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E\Bulletin\Bulletin2017-3\"/>
    </mc:Choice>
  </mc:AlternateContent>
  <bookViews>
    <workbookView xWindow="0" yWindow="0" windowWidth="10590" windowHeight="6855" firstSheet="56" activeTab="58"/>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47" l="1"/>
  <c r="E17" i="47"/>
  <c r="F17" i="47"/>
  <c r="G17" i="47"/>
  <c r="C17" i="47"/>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2"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2" i="3"/>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2" i="2"/>
  <c r="F158" i="57" l="1"/>
  <c r="E158" i="57"/>
  <c r="D158" i="57"/>
  <c r="C158" i="57"/>
  <c r="B158" i="57"/>
  <c r="F158" i="55"/>
  <c r="E158" i="55"/>
  <c r="D158" i="55"/>
  <c r="C158" i="55"/>
  <c r="B158" i="55"/>
  <c r="F158" i="54"/>
  <c r="E158" i="54"/>
  <c r="D158" i="54"/>
  <c r="C158" i="54"/>
  <c r="B158" i="54"/>
  <c r="F112" i="52"/>
  <c r="E112" i="52"/>
  <c r="D112" i="52"/>
  <c r="C112" i="52"/>
  <c r="B112" i="52"/>
  <c r="F112" i="50"/>
  <c r="E112" i="50"/>
  <c r="D112" i="50"/>
  <c r="C112" i="50"/>
  <c r="B112" i="50"/>
  <c r="F112" i="49"/>
  <c r="E112" i="49"/>
  <c r="D112" i="49"/>
  <c r="C112" i="49"/>
  <c r="B112" i="49"/>
  <c r="G24" i="37"/>
  <c r="F24" i="37"/>
  <c r="E24" i="37"/>
  <c r="D24" i="37"/>
  <c r="C24" i="37"/>
  <c r="G24" i="35"/>
  <c r="F24" i="35"/>
  <c r="E24" i="35"/>
  <c r="D24" i="35"/>
  <c r="C24" i="35"/>
  <c r="G24" i="34"/>
  <c r="F24" i="34"/>
  <c r="E24" i="34"/>
  <c r="D24" i="34"/>
  <c r="C24" i="34"/>
  <c r="G22" i="32"/>
  <c r="F22" i="32"/>
  <c r="E22" i="32"/>
  <c r="D22" i="32"/>
  <c r="C22" i="32"/>
  <c r="G22" i="30"/>
  <c r="F22" i="30"/>
  <c r="E22" i="30"/>
  <c r="D22" i="30"/>
  <c r="C22" i="30"/>
  <c r="G22" i="29"/>
  <c r="F22" i="29"/>
  <c r="E22" i="29"/>
  <c r="D22" i="29"/>
  <c r="C22" i="29"/>
  <c r="G64" i="27"/>
  <c r="F64" i="27"/>
  <c r="E64" i="27"/>
  <c r="D64" i="27"/>
  <c r="C64" i="27"/>
  <c r="G64" i="25"/>
  <c r="F64" i="25"/>
  <c r="E64" i="25"/>
  <c r="D64" i="25"/>
  <c r="C64" i="25"/>
  <c r="G64" i="24"/>
  <c r="F64" i="24"/>
  <c r="E64" i="24"/>
  <c r="D64" i="24"/>
  <c r="C64" i="24"/>
  <c r="G62" i="22"/>
  <c r="F62" i="22"/>
  <c r="E62" i="22"/>
  <c r="D62" i="22"/>
  <c r="C62" i="22"/>
  <c r="G62" i="20"/>
  <c r="F62" i="20"/>
  <c r="E62" i="20"/>
  <c r="D62" i="20"/>
  <c r="C62" i="20"/>
  <c r="G62" i="19"/>
  <c r="F62" i="19"/>
  <c r="E62" i="19"/>
  <c r="D62" i="19"/>
  <c r="C62" i="19"/>
  <c r="G11" i="17"/>
  <c r="F11" i="17"/>
  <c r="E11" i="17"/>
  <c r="D11" i="17"/>
  <c r="C11" i="17"/>
  <c r="G11" i="15"/>
  <c r="F11" i="15"/>
  <c r="E11" i="15"/>
  <c r="D11" i="15"/>
  <c r="C11" i="15"/>
  <c r="G11" i="14"/>
  <c r="F11" i="14"/>
  <c r="E11" i="14"/>
  <c r="D11" i="14"/>
  <c r="C11" i="14"/>
  <c r="G12" i="12"/>
  <c r="F12" i="12"/>
  <c r="E12" i="12"/>
  <c r="D12" i="12"/>
  <c r="C12" i="12"/>
  <c r="G12" i="10"/>
  <c r="F12" i="10"/>
  <c r="E12" i="10"/>
  <c r="D12" i="10"/>
  <c r="C12" i="10"/>
  <c r="G12" i="9"/>
  <c r="F12" i="9"/>
  <c r="E12" i="9"/>
  <c r="D12" i="9"/>
  <c r="C12" i="9"/>
  <c r="D103" i="4"/>
  <c r="C103" i="4"/>
  <c r="D79" i="3"/>
  <c r="C79" i="3"/>
  <c r="E682" i="2"/>
  <c r="D682" i="2"/>
  <c r="E233" i="1"/>
  <c r="D233" i="1"/>
</calcChain>
</file>

<file path=xl/sharedStrings.xml><?xml version="1.0" encoding="utf-8"?>
<sst xmlns="http://schemas.openxmlformats.org/spreadsheetml/2006/main" count="5997" uniqueCount="1989">
  <si>
    <t>Rang</t>
  </si>
  <si>
    <t>code</t>
  </si>
  <si>
    <t>Sous-position</t>
  </si>
  <si>
    <t>valeur</t>
  </si>
  <si>
    <t>poids</t>
  </si>
  <si>
    <t>2631</t>
  </si>
  <si>
    <t>Coton (à l'exclusion des linters), non cardé ni peigné</t>
  </si>
  <si>
    <t>2237</t>
  </si>
  <si>
    <t>Graines et fruits oléagineux, n.d.a.</t>
  </si>
  <si>
    <t>4212</t>
  </si>
  <si>
    <t>Huile de coton et ses fractions</t>
  </si>
  <si>
    <t>6612</t>
  </si>
  <si>
    <t>Ciments hydrauliques (y compris les ciments non pulvérisés dits "clinkers"), même colorés</t>
  </si>
  <si>
    <t>0577</t>
  </si>
  <si>
    <t>Fruits à coque comestibles (à l'exclusion des fruits oléagineux), frais ou secs, même sans leur coque ou décortiqués</t>
  </si>
  <si>
    <t>9710</t>
  </si>
  <si>
    <t>Or, a usage non monetaire (a l'exclusion des minerais et concentres d'or)</t>
  </si>
  <si>
    <t>3346</t>
  </si>
  <si>
    <t>Huiles de pétrole ou de minéraux bitumineux (à l’exclusion des huiles brutes) et préparations, n.d.a., qui contiennent en poids 70 % ou plus d’huiles de pétrole ou de minéraux bitumineux et dont ces huiles constituent l’élément de base</t>
  </si>
  <si>
    <t>6522</t>
  </si>
  <si>
    <t>Tissus de coton, écrus (autres que les tissus à point de gaze, velours, peluches, tissus bouclés et tissus de chenille)</t>
  </si>
  <si>
    <t>6353</t>
  </si>
  <si>
    <t>Ouvrages de menuiserie et pièces de charpente pour construction (y compris les panneaux cellulaires et les panneaux pour parquets), ne bois</t>
  </si>
  <si>
    <t>0813</t>
  </si>
  <si>
    <t>Tourteaux et autres résidus solides (à l'exception des drêches), même broyés ou agglomérés sous forme de pellets, de l'extraction de graisses ou huiles de graines oléagineuses, de fruits oléagineux ou de germes de céréales</t>
  </si>
  <si>
    <t>5429</t>
  </si>
  <si>
    <t>Médicaments, n.d.a.</t>
  </si>
  <si>
    <t>6764</t>
  </si>
  <si>
    <t>Autres barres en fer ou en acier</t>
  </si>
  <si>
    <t>4229</t>
  </si>
  <si>
    <t>Autres graisses végétales fixes, brutes, raffinées ou fractionnées, autres que douces</t>
  </si>
  <si>
    <t>2479</t>
  </si>
  <si>
    <t>Bois bruts ou équarris, n.d.a.</t>
  </si>
  <si>
    <t>7812</t>
  </si>
  <si>
    <t>Véhicules à moteur pour le transport des personnes,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</si>
  <si>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</si>
  <si>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</si>
  <si>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2223</t>
  </si>
  <si>
    <t>Graines de coton</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</si>
  <si>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</si>
  <si>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</si>
  <si>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6761</t>
  </si>
  <si>
    <t>Fil machine en fer ou en acier</t>
  </si>
  <si>
    <t>5812</t>
  </si>
  <si>
    <t>Tubes et tuyaux rigides</t>
  </si>
  <si>
    <t>2239</t>
  </si>
  <si>
    <t>Farines de graines ou de fruits oléagineux (à l'exclusion de la farine de moutarde), non déshuilées, partiellement déshuilées, ou déshuilées puis entièrement ou partiellement rehuilées avec leurs huiles initiales</t>
  </si>
  <si>
    <t>7234</t>
  </si>
  <si>
    <t>Machines et appareils utilisés pour la construction et l'industrie minière,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</si>
  <si>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</si>
  <si>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</si>
  <si>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0461</t>
  </si>
  <si>
    <t>Farines de blé ou de méteil</t>
  </si>
  <si>
    <t>0989</t>
  </si>
  <si>
    <t>Préparations alimentaires, n.d.a.</t>
  </si>
  <si>
    <t>7821</t>
  </si>
  <si>
    <t>Véhicules automobiles pour le transport de marchandises</t>
  </si>
  <si>
    <t>0599</t>
  </si>
  <si>
    <t>Jus de tout autre fruit (autre qu'agrume) ou légume; mélanges de jus de fruits ou de légumes</t>
  </si>
  <si>
    <t>2882</t>
  </si>
  <si>
    <t>Autres déchets et débris de métaux communs non ferreux, n.d.a.</t>
  </si>
  <si>
    <t>7233</t>
  </si>
  <si>
    <t>Machines et appareils de terrassement, nivellement, décapage, excavation, compactage, extraction ou forage de la terre, des minéraux ou des minerais, autopropulsés, n.d.a.</t>
  </si>
  <si>
    <t>7641</t>
  </si>
  <si>
    <t>Appareils électriques pour la téléphonie ou la télégraphie par fil (y compris les appareils de télécommunication par courant porteur)</t>
  </si>
  <si>
    <t>2222</t>
  </si>
  <si>
    <t>Fèves de soja</t>
  </si>
  <si>
    <t>6742</t>
  </si>
  <si>
    <t>Produits laminés plats, en fer ou en aciers non alliés, étamés</t>
  </si>
  <si>
    <t>2484</t>
  </si>
  <si>
    <t>Bois autres que de conifères, sciés ou désossés longitudinalement, tranchés ou déroulés, même rabotés, poncés ou collés par jointure digitale, d'une épaisseur excédant 6 mm</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</si>
  <si>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</si>
  <si>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</si>
  <si>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7232</t>
  </si>
  <si>
    <t>Pelles mécaniques, excavateurs, chargeuses et chargeuses-pelleteuses, autopropulsés</t>
  </si>
  <si>
    <t>2633</t>
  </si>
  <si>
    <t>Déchets de coton (y compris les décets de fils et les effilochés)</t>
  </si>
  <si>
    <t>8215</t>
  </si>
  <si>
    <t>Meubles, n.d.a., en bois</t>
  </si>
  <si>
    <t>6762</t>
  </si>
  <si>
    <t>Barres (autres que le fil machine du sous-groupe 676.1), en fer ou en acier, simplement forgées, laminées ou filées à chaud; y compris celles ayant subi une torsion après laminage</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</si>
  <si>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</si>
  <si>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</si>
  <si>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7453</t>
  </si>
  <si>
    <t>Appareils et instruments de pesage (à l'exclusion des balances sensibles à un poids de 5 cg ou moins), y compris les bascules et balances à vérifier les pièces usinées; poids pour toutes balances; parties et pièces détachées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</si>
  <si>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</si>
  <si>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</si>
  <si>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6842</t>
  </si>
  <si>
    <t>Aluminium et alliages d'aluminium, ouvrés</t>
  </si>
  <si>
    <t>6743</t>
  </si>
  <si>
    <t>Produits laminés plats, en fer ou en aciers non alliés, peints, vernis ou revêtus de matières plastiques</t>
  </si>
  <si>
    <t>7231</t>
  </si>
  <si>
    <t>Bouteurs (bulldozers), bouteurs biais (angledozers) et niveleuses, autopropulsés</t>
  </si>
  <si>
    <t>2929</t>
  </si>
  <si>
    <t>Autres matières d'origine végétale, n.d.a.</t>
  </si>
  <si>
    <t>7443</t>
  </si>
  <si>
    <t>Bigues; grues et blondins; ponts roulants, portiques de déchargement ou de manutention, ponts-grues, chariots-cavaliers et chariots-grues</t>
  </si>
  <si>
    <t>7139</t>
  </si>
  <si>
    <t>Parties et pièces détachées, n.d.a., des moteurs à explosion ou à combustion interne, à pistons, des sous-groupes 713.2, 713.3 et 713.8</t>
  </si>
  <si>
    <t>6941</t>
  </si>
  <si>
    <t>Pointes, clous, punaises, crampons appointés, agrafes ondulées ou biseautées (autres que celles du No 895.12) et articles similaires, en fer ou acier, même avec tête en autre matière, à l’exclusion de ceux à tête de cuivre</t>
  </si>
  <si>
    <t>6781</t>
  </si>
  <si>
    <t>Fils de fer ou d'aciers non alliés</t>
  </si>
  <si>
    <t>5911</t>
  </si>
  <si>
    <t>Insecticides conditionnés pour la vente au détail, à l'état de préparations ou sous forme d'articles</t>
  </si>
  <si>
    <t>3425</t>
  </si>
  <si>
    <t>Butanes liquéfiés</t>
  </si>
  <si>
    <t>8217</t>
  </si>
  <si>
    <t>Meubles, n.d.a., en autres matières</t>
  </si>
  <si>
    <t>2731</t>
  </si>
  <si>
    <t>Pierres de taille et de construction (pierre d'échantillon), dégrossies ou simplement débitées par sciage ou autrement, en blocs ou en dalles de forme carrée ou rectangulaire</t>
  </si>
  <si>
    <t>5629</t>
  </si>
  <si>
    <t>Engrais, n.d.a.</t>
  </si>
  <si>
    <t>6794</t>
  </si>
  <si>
    <t>Autres tubes, tuyaux et profilés creux (soudés, rivés, agrafés ou à gords simplement rapprochés, par exemple), en fer ou en acier</t>
  </si>
  <si>
    <t>0819</t>
  </si>
  <si>
    <t>Déchets alimentaires et aliments préparés pour animaux, n.d.a.</t>
  </si>
  <si>
    <t>0567</t>
  </si>
  <si>
    <t>Préparations ou conserves de légumes, n.d.a.</t>
  </si>
  <si>
    <t>7284</t>
  </si>
  <si>
    <t>Machines,, appareils et engins mécaniques spécialisés pour industries particulières, n.d.a.</t>
  </si>
  <si>
    <t>7781</t>
  </si>
  <si>
    <t>Batteries et accumulateurs électriques et leurs parties et pièces détachées</t>
  </si>
  <si>
    <t>0223</t>
  </si>
  <si>
    <t>Yoghourt, babeurre, lait et crème caillés, fermentés ou acidifiés; crème gracée</t>
  </si>
  <si>
    <t>6782</t>
  </si>
  <si>
    <t>Fils d'aciers inoxydables ou d'autres aciers alliés</t>
  </si>
  <si>
    <t>6342</t>
  </si>
  <si>
    <t>Bois dits "densifiés" ou "reconstitués"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</si>
  <si>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</si>
  <si>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</si>
  <si>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0564</t>
  </si>
  <si>
    <t>Farines, semoules et flocons de pommes de terre, de fruits et de légumes, n.d.a. (y compris le agou et le tapioca)</t>
  </si>
  <si>
    <t>4222</t>
  </si>
  <si>
    <t>Huile de palme et ses fractions</t>
  </si>
  <si>
    <t>8928</t>
  </si>
  <si>
    <t>Imprimés, n.d.a.</t>
  </si>
  <si>
    <t>6741</t>
  </si>
  <si>
    <t>Produits laminés plats, en fer ou en aciers non alliés, zingués</t>
  </si>
  <si>
    <t>6732</t>
  </si>
  <si>
    <t>Produits laminés plats, en fer ou en aciers non alliés, non plaqués ni revêtus, simplement laminés à chaud</t>
  </si>
  <si>
    <t>6734</t>
  </si>
  <si>
    <t>Produits laminés plats, en fer ou en aciers non alliés, non plaqués ni revêtus, simplement laminés à froid</t>
  </si>
  <si>
    <t>6824</t>
  </si>
  <si>
    <t>Fils de cuivre</t>
  </si>
  <si>
    <t>7165</t>
  </si>
  <si>
    <t>Groupes électrogènes</t>
  </si>
  <si>
    <t>7728</t>
  </si>
  <si>
    <t>Parties et pièces détachées reconnaissables comme étant exclusivement ou principalement destinées aux appareils des sous-groupes 772.4, 772.5 et 772.6</t>
  </si>
  <si>
    <t>8469</t>
  </si>
  <si>
    <t>Autres accessoires du vêtement confectionnés; parties de vêtements ou d'accessoires du vêtement</t>
  </si>
  <si>
    <t>0579</t>
  </si>
  <si>
    <t>Fruits frais ou secs,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</si>
  <si>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</si>
  <si>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</si>
  <si>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2822</t>
  </si>
  <si>
    <t>Déchets et débris d'aciers alliés</t>
  </si>
  <si>
    <t>7239</t>
  </si>
  <si>
    <t>Parties et pièces détachées, n.d.a., des machines des rubriques 723 (autres que celles de la rubrique de base 723.48) et 744.3</t>
  </si>
  <si>
    <t>7427</t>
  </si>
  <si>
    <t>Pompes pour liquides, n.d.a. et élévateurs à liquides</t>
  </si>
  <si>
    <t>6624</t>
  </si>
  <si>
    <t>Briques, tuiles, tuyaux et éléments similaires, en céramique non réfractaire</t>
  </si>
  <si>
    <t>7224</t>
  </si>
  <si>
    <t>Tracteurs à roues (autres que ceux des positions 744.14 et 744.15)</t>
  </si>
  <si>
    <t>5919</t>
  </si>
  <si>
    <t>Autres produits du groupe 591, n.d.a., conditionnés pour la vente au détail, à l’état de préparations ou sous forme d’articles</t>
  </si>
  <si>
    <t>6529</t>
  </si>
  <si>
    <t>Autres tissus de coton</t>
  </si>
  <si>
    <t>4312</t>
  </si>
  <si>
    <t>Graisses et huiles animales ou végétales et leurs fractions, partiellement ou totalement hydrogénées, intérestérifiées, réestérifiées our élaïdinisées, même raffinées, mais non autrement préparées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</si>
  <si>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</si>
  <si>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</si>
  <si>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4224</t>
  </si>
  <si>
    <t>Huiles de palmiste ou de babassu et leurs fractions</t>
  </si>
  <si>
    <t>7643</t>
  </si>
  <si>
    <t>Appareils d'émission pour la radiotéléphonie, la radiotélégraphie, la radiodiffusion ou la télévision, même comportant un appareil de réception ou un appareil d'enregistrement ou de reproduction du son</t>
  </si>
  <si>
    <t>6744</t>
  </si>
  <si>
    <t>Produits laminés plats, en fer ou en aciers non alliés, plaqués, peints ou revêtus, n.d.a., d'une largeur de 600 mm ou plus</t>
  </si>
  <si>
    <t>2221</t>
  </si>
  <si>
    <t>Arachides non grillées ni autrement cuites, même décortiquées ou concassées</t>
  </si>
  <si>
    <t>5816</t>
  </si>
  <si>
    <t>Autres tubes et tuyaux</t>
  </si>
  <si>
    <t>6116</t>
  </si>
  <si>
    <t>Peaux épilées de caprins (autres que celles du sous-groupe 611.8)</t>
  </si>
  <si>
    <t>7266</t>
  </si>
  <si>
    <t>Autres machines et appareils pour l'imprimerie et les arts graphiques; appareils auxiliaires d'imprimerie</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</si>
  <si>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</si>
  <si>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</si>
  <si>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0981</t>
  </si>
  <si>
    <t>Préparations alimentaires homogénéisées</t>
  </si>
  <si>
    <t>7285</t>
  </si>
  <si>
    <t>Parties et pièces détachées, n.d.a., des machines, appareils et engins mécaniques des positions 723.48, 727.21 et 728.41 à 728.49</t>
  </si>
  <si>
    <t>5419</t>
  </si>
  <si>
    <t>Préparations et articles pharmaceutiques autres que les médicaments</t>
  </si>
  <si>
    <t>7851</t>
  </si>
  <si>
    <t>Motocycles (y compris les cyclomoteurs) et cycles équipés d'un moteur auxiliaire, avec ou sans side-cars; side-cars</t>
  </si>
  <si>
    <t>6585</t>
  </si>
  <si>
    <t>Vitrages, rideaux et autres articles d'ameublement, n.d.a., en matières textiles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</si>
  <si>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</si>
  <si>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</si>
  <si>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2922</t>
  </si>
  <si>
    <t>Gomme laque; gommes, résines, gommes-résines et baumes, naturels</t>
  </si>
  <si>
    <t>6997</t>
  </si>
  <si>
    <t>Ouvrages, n.d.a., en cuivre, nickel, aluminium, plomb, zinc et étain</t>
  </si>
  <si>
    <t>7832</t>
  </si>
  <si>
    <t>Tracteurs routiers de semi-remorques</t>
  </si>
  <si>
    <t>0471</t>
  </si>
  <si>
    <t>Farines de céréales autres que de froment ou de méteil)</t>
  </si>
  <si>
    <t>6770</t>
  </si>
  <si>
    <t>Rails et éléments de voies ferrées, en fonte, fer ou acier</t>
  </si>
  <si>
    <t>2892</t>
  </si>
  <si>
    <t>Déchets et débris de métaux précieux (à l'exclusion de l'or) ou de plaqué ou doublé de étaux précieux (à l'exclusion de l'or)</t>
  </si>
  <si>
    <t>1121</t>
  </si>
  <si>
    <t>Vins de raisins frais (y compris les vins enrichis en alcool); moûts de raisins partiellement fermentés ou mutés</t>
  </si>
  <si>
    <t>0545</t>
  </si>
  <si>
    <t>Autres légumes, à l'état frais ou réfrigéré</t>
  </si>
  <si>
    <t>8722</t>
  </si>
  <si>
    <t>Instruments et appareils pour la médecine, la chirurgie ou l'art vétérinaire (y compris les appareils pour tests visuels, mais à l'exclusion des instruments et appareils d'électrodiagnostic et de radiologie)</t>
  </si>
  <si>
    <t>6768</t>
  </si>
  <si>
    <t>Profilés (à l'exclusion des rails pour voies ferrées) et palplanches, en fer ou en acier</t>
  </si>
  <si>
    <t>4314</t>
  </si>
  <si>
    <t>Cires d'origine animale ou végétale</t>
  </si>
  <si>
    <t>2481</t>
  </si>
  <si>
    <t>Traverses en bois pour voies ferrées ou similaires</t>
  </si>
  <si>
    <t>6996</t>
  </si>
  <si>
    <t>Ouvrages en fonte, fer ou acier, n.d.a.</t>
  </si>
  <si>
    <t>5988</t>
  </si>
  <si>
    <t>Catalyseurs et préparations catalytiques, n.d.a.</t>
  </si>
  <si>
    <t>0423</t>
  </si>
  <si>
    <t>Riz semi-blanchi, même poli, glacé, étuvé ou converti (y compris le riz en brisures)</t>
  </si>
  <si>
    <t>7599</t>
  </si>
  <si>
    <t>Parties, pièces détachées et accessoires (autres que les coffrets, housses et similaires) reconnaissables comme étant exclusivement ou principalement destinés aux machines et appareils des rubriques 751.1, 751.2, 751.9 et 752</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</si>
  <si>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</si>
  <si>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</si>
  <si>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7868</t>
  </si>
  <si>
    <t>Autres véhicules non automobiles, et parties et pièces détachées, de remorques, semi-remorques et véhicules non automobiles</t>
  </si>
  <si>
    <t>8961</t>
  </si>
  <si>
    <t>Tableaux, peintures et dessins, faits entièrement à la main (à l'exclusion des dessins de la position 892.82 et des articles manufacturés décorés à la main); collages et tableautins similaires</t>
  </si>
  <si>
    <t>8939</t>
  </si>
  <si>
    <t>Articles en matières plastiques, n.d.a.</t>
  </si>
  <si>
    <t>7843</t>
  </si>
  <si>
    <t>Autres parties et accessoires des véhicules automobiles des groupes 722, 781, 782 et 783</t>
  </si>
  <si>
    <t>2785</t>
  </si>
  <si>
    <t>Quartz, mica, feldspath, spath fluor, cryolite et chiolite</t>
  </si>
  <si>
    <t>0542</t>
  </si>
  <si>
    <t>Légumes à cosse secs écossés, même décortiqués ou cassés</t>
  </si>
  <si>
    <t>8459</t>
  </si>
  <si>
    <t>Autres vêtements en bonneterie</t>
  </si>
  <si>
    <t>6956</t>
  </si>
  <si>
    <t>Couteaux et lames tranchantes, pour machines ou pour appareils mécaniques; outils interchangeables pour machines-outils et pour outillage à main; plaquettes, baguettes, pointes et objets similaires pour outils</t>
  </si>
  <si>
    <t>8714</t>
  </si>
  <si>
    <t>Microscopes optiques (y compris les microscopes pour la microphotographie, la microcinématographie ou la microprojection)</t>
  </si>
  <si>
    <t>0811</t>
  </si>
  <si>
    <t>Foin et fourrage, vert ou sec</t>
  </si>
  <si>
    <t>2690</t>
  </si>
  <si>
    <t>Friperie, drilles et chiffons</t>
  </si>
  <si>
    <t>6735</t>
  </si>
  <si>
    <t>Produits laminés plats, en fer ou en aciers non alliés, non plaqués ni revêtus, n.d.a.</t>
  </si>
  <si>
    <t>8454</t>
  </si>
  <si>
    <t>T-shirts, maillots et gilets de corps en bonneterie</t>
  </si>
  <si>
    <t>0019</t>
  </si>
  <si>
    <t>Animaux vivants, n.d.a.</t>
  </si>
  <si>
    <t>5222</t>
  </si>
  <si>
    <t>Autres éléments chimiques</t>
  </si>
  <si>
    <t>0733</t>
  </si>
  <si>
    <t>Autres préparations alimentaires contenant du cacao en pains, barres ou plaques, même fourrées</t>
  </si>
  <si>
    <t>8483</t>
  </si>
  <si>
    <t>Vêtements, accessoires du vêtement (à l'exclusion des coiffures) et autres articles en pelleteries; pelleteries factices et articles en pelleteries factices</t>
  </si>
  <si>
    <t>2823</t>
  </si>
  <si>
    <t>Autres déchets et débris ferreux</t>
  </si>
  <si>
    <t>1110</t>
  </si>
  <si>
    <t>Boissons non alcooliques, n.d.a.</t>
  </si>
  <si>
    <t>0984</t>
  </si>
  <si>
    <t>Préparations pour sauces et sauces préparées; condiments et assaisonnements composés; farine de moutarde et moutarde préparée; vinaigres et succédanés de vinaigre obtenus à partir d'acide acétique</t>
  </si>
  <si>
    <t>6753</t>
  </si>
  <si>
    <t>Produits laminés plats, en aciers inoxydables, simplement laminés à chaud</t>
  </si>
  <si>
    <t>8437</t>
  </si>
  <si>
    <t>Chemises et chemisettes</t>
  </si>
  <si>
    <t>7712</t>
  </si>
  <si>
    <t>Autres machines et appareils pour la production et la transformation de l'électricité; parties et pièces détachées, n.d.a., des machines et appareils pour la production et la transformation de l'électricité du groupe 771</t>
  </si>
  <si>
    <t>2450</t>
  </si>
  <si>
    <t>Bois de chauffage (à l'exclusion des déchets de bois) et charbon de bois</t>
  </si>
  <si>
    <t>8517</t>
  </si>
  <si>
    <t>Chaussures, n.d.a.</t>
  </si>
  <si>
    <t>2475</t>
  </si>
  <si>
    <t>Bois autres que de conifères, bruts (même écorcés ou désaubiérés) ou équarris, mais non traités à la peinture, à la teinture ou avec d'autres agents de conservation</t>
  </si>
  <si>
    <t>8415</t>
  </si>
  <si>
    <t>8933</t>
  </si>
  <si>
    <t>Revêtements de sols, de murs ou de plafonds et articles de ménage ou de toilette, en matières plastiques</t>
  </si>
  <si>
    <t>8932</t>
  </si>
  <si>
    <t>Articles d'équipement pour la construction, en matières plastiques</t>
  </si>
  <si>
    <t>8931</t>
  </si>
  <si>
    <t>Articles de transport ou d'emballage, en matières plastiques; bouchons, couvercles, capsules et autres dispositifs de fermeture, en matières plastiques</t>
  </si>
  <si>
    <t>7421</t>
  </si>
  <si>
    <t>Pompes comportant un dispositif mesureur ou conçues pour comporter un tel dispositif</t>
  </si>
  <si>
    <t>7648</t>
  </si>
  <si>
    <t>Equipement de télécommunication, n.d.a.</t>
  </si>
  <si>
    <t>7272</t>
  </si>
  <si>
    <t>Autres machines et appareils pour l'industrie alimentaire et leurs parties et pièces détachées, n.d.a.</t>
  </si>
  <si>
    <t>6974</t>
  </si>
  <si>
    <t>Articles de mènage ou d'économie domestique et leurs parties, n.d.a., en fonte, fer, acier, cuivre ou aluminium; paille de fer ou d'acier; éponges, torchons, gants et articles similaires pour le récurage, le polissage ou usages analogues, en fer, en acier</t>
  </si>
  <si>
    <t>6577</t>
  </si>
  <si>
    <t>Ouates, mèches et tissus et articles textiles pour usages techniques</t>
  </si>
  <si>
    <t>7758</t>
  </si>
  <si>
    <t>Appareils électrothermiques, n.d.a.</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</si>
  <si>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</si>
  <si>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</si>
  <si>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5237</t>
  </si>
  <si>
    <t>Carbonates; péroxocarbonates (percarbonates); carbonate d'ammonium du commerce contenant du carbamate d'ammonium</t>
  </si>
  <si>
    <t>0752</t>
  </si>
  <si>
    <t>Epices (à l'exception des poivres et piments)</t>
  </si>
  <si>
    <t>8514</t>
  </si>
  <si>
    <t>Autres chaussures à dessus en cuir naturel ou reconstitué</t>
  </si>
  <si>
    <t>6931</t>
  </si>
  <si>
    <t>Torons, câbles, tresses, élingues et articles similaires, en fer, acier, cuivre ou aluminium, non isolés pour l'électricité</t>
  </si>
  <si>
    <t>7831</t>
  </si>
  <si>
    <t>Véhicules automobiles pour le transport en commun de personnes</t>
  </si>
  <si>
    <t>2511</t>
  </si>
  <si>
    <t>Déchets et rebuts de papier ou de carton</t>
  </si>
  <si>
    <t>6841</t>
  </si>
  <si>
    <t>Aluminium et alliages d'aluminium, bruts</t>
  </si>
  <si>
    <t>6651</t>
  </si>
  <si>
    <t>Récipients de transport ou d'emballage, en verre; bouchons, couvercles et autres dispositifs de fermeture, en verre; ampoules en verre pour récipients isothermiques, dont l'isolation est assurée par le vide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</si>
  <si>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</si>
  <si>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</si>
  <si>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</si>
  <si>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</si>
  <si>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2783</t>
  </si>
  <si>
    <t>Chlorure de sodium pur et sel commun (y compris le sel préparé pour la table et le sel dénaturé), même en solution aqueuse ou additionnés d'hydrofuges; eau de mer</t>
  </si>
  <si>
    <t>1124</t>
  </si>
  <si>
    <t>Eaux-de-vie (autres que celles de la position 512.16); liqueurs et autres boissons spiritueuses, n.d.a.; préparations alcooliques composées, des types utilisés pour la fabrication des boissons</t>
  </si>
  <si>
    <t>6421</t>
  </si>
  <si>
    <t>Boîtes, sacs, pochettes, cornets et autres emballages en papier, carton, ouate de cellulose ou nappes de fibres de cellulose; cartonnages de bureau, de magasin ou similaires</t>
  </si>
  <si>
    <t>7431</t>
  </si>
  <si>
    <t>Pompes à l'air ou à vide, compresseurs d'air ou d'autres gaz, hottes aspirantes à extraction ou à recyclage (autres que les hottes à usage domestique) à ventilateur incorporé</t>
  </si>
  <si>
    <t>0123</t>
  </si>
  <si>
    <t>Viandes et abats comestibles, frais, réfrigérés ou congelés, des volailles du sous-groupe 001.4</t>
  </si>
  <si>
    <t>8943</t>
  </si>
  <si>
    <t>Articles pour jeux de société, y compris les jeux à moteur ou à mouvement, les billards, les tables spéciales pour jeux de casino et les jeux de quilles automatiques ("bowlings")</t>
  </si>
  <si>
    <t>8211</t>
  </si>
  <si>
    <t>Sièges (à l'exclusion de ceux du sous-groupe 872.4), même transformables en lits et leurs parties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</si>
  <si>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</si>
  <si>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</si>
  <si>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7725</t>
  </si>
  <si>
    <t>Appareillage pour la coupure, le sectionnement, la protection, le branchement, le raccordement ou la connexion des circuits électriques (interrupteurs, commutateurs, relais, coupe-circuits, étaleurs d'ondes, fiches et prises de courant, douilles pour lamp</t>
  </si>
  <si>
    <t>2119</t>
  </si>
  <si>
    <t>Cuirs et peaux, n.d.a.; déchets de cuir et cuirs usagés</t>
  </si>
  <si>
    <t>8942</t>
  </si>
  <si>
    <t>Jouets pour enfants</t>
  </si>
  <si>
    <t>6523</t>
  </si>
  <si>
    <t>Autres tissus, contenant au moins 85 p. 100 en poids de coton, blanchis, teints, imprimés ou autrement traités, d'un poids n'excédant pas 200 g/m2</t>
  </si>
  <si>
    <t>8452</t>
  </si>
  <si>
    <t>Vêtements confectionnés en tissus des rubriques 657.1, 657.2, 657.32, 675.33 ou 657.34</t>
  </si>
  <si>
    <t>0739</t>
  </si>
  <si>
    <t>Préparations alimentaires contenant du cacao, n.d.a.</t>
  </si>
  <si>
    <t>6641</t>
  </si>
  <si>
    <t>Verre en masse, en billes, barres, baguettes ou tubes, non travaillé; déchets et débris de verre</t>
  </si>
  <si>
    <t>6613</t>
  </si>
  <si>
    <t>Pierres de taille ou de construction travaillées et ouvrage en ces pierres</t>
  </si>
  <si>
    <t>0812</t>
  </si>
  <si>
    <t>Sons, remoulages et  autres résidus, même agglomérés sous forme de pellets, du criblage, de la mouture ou d'autres traitements des céréales ou des légumineuses</t>
  </si>
  <si>
    <t>5514</t>
  </si>
  <si>
    <t>Mélanges de substances odoriférantes et mélanges (y compris les solutions alcooliques) à base d'une ou de plusieurs de ces substances, des types utilisés comme matières de base pour l'industrie</t>
  </si>
  <si>
    <t>8442</t>
  </si>
  <si>
    <t>Costumes tailleurs, ensembles, vestes, robes, jupes, jupes-culottes, pantalons, salopettes à bretelles, culottes et shorts</t>
  </si>
  <si>
    <t>6429</t>
  </si>
  <si>
    <t>Ouvrages en pâte à papier, papier, carton ou ouate de cellulose, n.d.a.</t>
  </si>
  <si>
    <t>6584</t>
  </si>
  <si>
    <t>Linge de lit, de table, de toilette ou de cuisine</t>
  </si>
  <si>
    <t>7523</t>
  </si>
  <si>
    <t>Unités de traitement numérique présentées ou non avec le reste d'un système pouvant comporter, sous une même enveloppe, un ou deux des éléments suivants : unité de mémoire, dispositif d'entrée, dispositif de sortie</t>
  </si>
  <si>
    <t>7522</t>
  </si>
  <si>
    <t>Machines automatiques de traitement de l'information, numériques, comportant sous une même enveloppe une unité centrale de traitement et, qu'ils soient ou non combinés, un dispositif d'entrée et au moins un dispositif de sortie</t>
  </si>
  <si>
    <t>8451</t>
  </si>
  <si>
    <t>Vêtements et accessoires du vêtement pour bébés</t>
  </si>
  <si>
    <t>6552</t>
  </si>
  <si>
    <t>Autres étoffes de bonneterie, non imprégnées, ni enduites, ni recouvertes, ni stratifiées</t>
  </si>
  <si>
    <t>7782</t>
  </si>
  <si>
    <t>Lampes et tubes électriques à incandescence ou à décharge (y compris les articles dits "phares et projecteurs scellés" et les lampes et tubes à rayons ultraviolets ou infrarouges); lampes à arc, et leurs parties et pièces détachées</t>
  </si>
  <si>
    <t>0111</t>
  </si>
  <si>
    <t>Viandes fraîches ou réfrigérées</t>
  </si>
  <si>
    <t>0481</t>
  </si>
  <si>
    <t>Grains de céréales travaillés ou préparés sous une forme n.d.a. ("préparations pour le petit déjeuner")</t>
  </si>
  <si>
    <t>8414</t>
  </si>
  <si>
    <t>Pantalons, salopettes, culottes et shorts pour hommes ou garçons, en matières textiles autres que de bonneterie</t>
  </si>
  <si>
    <t>8448</t>
  </si>
  <si>
    <t>Combinaisons ou fonds de robes, jupons, slips, chemises de nuit, pyjamas, deshabillés, peignoirs de bain, robes de chambre et articles similaires</t>
  </si>
  <si>
    <t>7499</t>
  </si>
  <si>
    <t>Parties et pièces détachées de machines ou d'appareils ne comportant pas de connexions électriques, de parties isolées électriquement, de bobinages, de contacts ni d'autres caractéristiques électriques, n.d.a.</t>
  </si>
  <si>
    <t>6259</t>
  </si>
  <si>
    <t>Autres pneumatiques (y compris les pneumatiques rechapés), bandes de roulement amovibles pour pneumatiques, "flaps" et chambres à air</t>
  </si>
  <si>
    <t>8319</t>
  </si>
  <si>
    <t>Etuis pour appareils photographiques, caméras, jumelles, armes ou instruments de musique, étuis à lunettes et contenants similaires, n.d.a.; sacs de voyage, trousses de toilette, sacs à dos, sacs à main, sacs à provisions, portefeuilles, porte-monnaies, p</t>
  </si>
  <si>
    <t>6354</t>
  </si>
  <si>
    <t>Articles manufacturés en bois pour usage domestique ou décoratif (à l'exclusion des meubles)</t>
  </si>
  <si>
    <t>6589</t>
  </si>
  <si>
    <t>Articles confectionnés en matières textiles, n.d.a.</t>
  </si>
  <si>
    <t>6954</t>
  </si>
  <si>
    <t>Outils et outillage à main (y compris les diamants de vitriers), n.d.a.; lampes à souder; étaux, serre-joints et similaires (autres que ceux constituants des accessoires ou des parties de machines-outils); enclumes; forges portatives; meules avec bâtis, à</t>
  </si>
  <si>
    <t>0591</t>
  </si>
  <si>
    <t>Jus d'orange</t>
  </si>
  <si>
    <t>8311</t>
  </si>
  <si>
    <t>Sacs à main, même à bandoulière (y compris ceux sans poignée)</t>
  </si>
  <si>
    <t>2225</t>
  </si>
  <si>
    <t>Graines de sésame</t>
  </si>
  <si>
    <t>8312</t>
  </si>
  <si>
    <t>Malles, valises et mallettes, y compris les mallettes porte-documents ou de toilette, serviettes, cartables et contenants similaires</t>
  </si>
  <si>
    <t>8513</t>
  </si>
  <si>
    <t>Chaussures, n.d.a., à semelles extérieures et dessus en caoutchouc ou en matière plastique</t>
  </si>
  <si>
    <t>7138</t>
  </si>
  <si>
    <t>Moteurs à expoision ou à combustion interne, à pistons, n.d.a.</t>
  </si>
  <si>
    <t>8427</t>
  </si>
  <si>
    <t>Chemisiers, blouses-chemisiers et chemisettes pour femmes ou jeunes filles, en matières textiles autres que de bonneterie</t>
  </si>
  <si>
    <t>0619</t>
  </si>
  <si>
    <t>Autres sucres (y compris le lactose, le maltose, le glucose et le fructose purs), à l'état solide; sirops de sucre sans addition d'aromatisants ou de colorants; succédanés du miel (même mélangés de miel naturel); sucres et mélasses caramélisés</t>
  </si>
  <si>
    <t>5531</t>
  </si>
  <si>
    <t>Parfums et eaux de toilette</t>
  </si>
  <si>
    <t>8481</t>
  </si>
  <si>
    <t>Vêtements et accessoires du vêtement en cuir naturel ou reconstitué (à l'exclusion des gants et moufles de la position 894.77)</t>
  </si>
  <si>
    <t>8963</t>
  </si>
  <si>
    <t>Productions originales de l’art statuaire ou de la sculpture, en toute matière</t>
  </si>
  <si>
    <t>0616</t>
  </si>
  <si>
    <t>Miel naturel</t>
  </si>
  <si>
    <t>6978</t>
  </si>
  <si>
    <t>Articles de ménage, objets d'ornement intérieur, cardres et miroiterie, en metaux communs, n.d.a.</t>
  </si>
  <si>
    <t>0548</t>
  </si>
  <si>
    <t>Produits végétaux, racines et tubercules principalement destinés à l'alimentation humaine, n.d.a., frais ou séchés</t>
  </si>
  <si>
    <t>6661</t>
  </si>
  <si>
    <t>Vaisselle, autres articles de ménage ou d'économie domestique et articles d'hygiène ou de toilette en céramique</t>
  </si>
  <si>
    <t>7425</t>
  </si>
  <si>
    <t>Pompes volumétriques rotatives, n.d.a.</t>
  </si>
  <si>
    <t>6659</t>
  </si>
  <si>
    <t>Articles fabriqués en verre, n.d.a.</t>
  </si>
  <si>
    <t>0345</t>
  </si>
  <si>
    <t>Filets de poisson, frais ou réfrigérés, et autre chair de posson (même hachée), frais, réfrigérés ou congelés</t>
  </si>
  <si>
    <t>8447</t>
  </si>
  <si>
    <t>Chemisiers, blouses-chemisiers et chemisettes pour femmes ou jeunes filles, en bonneterie textile</t>
  </si>
  <si>
    <t>2926</t>
  </si>
  <si>
    <t>Bulbes, tubercules et rhizomes de plantes à fleurs ou à feuillage; boutures, greffons, arbres et autres plantes vivantes</t>
  </si>
  <si>
    <t>5513</t>
  </si>
  <si>
    <t>Huiles essentielles (déterpénées ou non), y compris celles dites "concrètes" ou "absolues"; résinoïdes; solutions concentrées d'huiles essentielles dans les graisses, les huiles fixes, les cires ou matières analogues, obtenues par enfleurage ou macération</t>
  </si>
  <si>
    <t>0361</t>
  </si>
  <si>
    <t>Crustacés congelés</t>
  </si>
  <si>
    <t>8972</t>
  </si>
  <si>
    <t>Bijouterie de fantaisie</t>
  </si>
  <si>
    <t>1122</t>
  </si>
  <si>
    <t>Boissons fermentées, n.d.a. (cidre, poiré, hydromel p. Ex.); mélanges de boissons fermentées et mélanges de boissons fermentées et de boissons non alcoolisées, n.d.a.</t>
  </si>
  <si>
    <t>7462</t>
  </si>
  <si>
    <t>Roulements à galets coniques (y compris les assemblages de cônes et galets coniques)</t>
  </si>
  <si>
    <t>7269</t>
  </si>
  <si>
    <t>Parties et pièces détachées des machines et appareils des rubriques 726.31, 726.5 et 726.6</t>
  </si>
  <si>
    <t>7852</t>
  </si>
  <si>
    <t>Bicyclettes et autres cycles (y compris les triporteurs) sans moteur</t>
  </si>
  <si>
    <t>0621</t>
  </si>
  <si>
    <t>Fruits, écorces de fruits et autres parties de plantes, confits au sucre ou avec d'autres édulcorants (égouttés, glacés ou cristallisés)</t>
  </si>
  <si>
    <t>8921</t>
  </si>
  <si>
    <t>Livres, brochures, ouvrages cartographiques et globes, imprimés (ne contenant pas de publicité)</t>
  </si>
  <si>
    <t>7489</t>
  </si>
  <si>
    <t>Parties, n.d.a., des articles du groupe 748</t>
  </si>
  <si>
    <t>5922</t>
  </si>
  <si>
    <t>Matières albuminoïdes; amidons et fécules modifiés; colles</t>
  </si>
  <si>
    <t>5416</t>
  </si>
  <si>
    <t>Hétérosides; glandes et autres organes et leurs extraits; sérums, vaccins et produits similaires</t>
  </si>
  <si>
    <t>5223</t>
  </si>
  <si>
    <t>Acides inorganiques et composés oxygénés inorganiques des éléments non métalliques</t>
  </si>
  <si>
    <t>Total</t>
  </si>
  <si>
    <t>Code</t>
  </si>
  <si>
    <t>Valeur</t>
  </si>
  <si>
    <t>Poids</t>
  </si>
  <si>
    <t>0422</t>
  </si>
  <si>
    <t>Riz décortiqué sans autre préparation (riz cargo ou riz brun)</t>
  </si>
  <si>
    <t>0612</t>
  </si>
  <si>
    <t>Autres sucres de canne ou de betterave, et saccharose chimiquement put, à l'état solide</t>
  </si>
  <si>
    <t>0341</t>
  </si>
  <si>
    <t>Poissons frais (vivants ou morts) ou réfrigérés (à l'exclusion des filets et du poisson haché)</t>
  </si>
  <si>
    <t>0342</t>
  </si>
  <si>
    <t>Poissons congelés (à l'exception des filets de poisson et du poisson haché)</t>
  </si>
  <si>
    <t>5421</t>
  </si>
  <si>
    <t>Contenant des antibiotiques ou leurs dérivés</t>
  </si>
  <si>
    <t>3212</t>
  </si>
  <si>
    <t>Autres houlles, même pulvérisées</t>
  </si>
  <si>
    <t>7853</t>
  </si>
  <si>
    <t>Fauteuils roulants et autres véhicules pour invalides, même avec moteur ou autre mécanisme de propulsion; parties et pièces détachées des articles du groupe 785</t>
  </si>
  <si>
    <t>7732</t>
  </si>
  <si>
    <t>Equipement pour l'isolation électrique</t>
  </si>
  <si>
    <t>6951</t>
  </si>
  <si>
    <t>Bêches, pelles, pioches, pics, houes, binettes, fourches, râteaux et racloirs ; haches, serpes et outils similaires à taillants ; sécateurs de tous types ; faux et faucilles, couteaux à foin ou à paille, cisailles à haies, coins et autres outils agricoles</t>
  </si>
  <si>
    <t>4213</t>
  </si>
  <si>
    <t>Huile d'arachide et ses fractions</t>
  </si>
  <si>
    <t>0985</t>
  </si>
  <si>
    <t>Préparations pour soupes, potages ou bouillons; soupes, potages ou bouillons préparés</t>
  </si>
  <si>
    <t>6423</t>
  </si>
  <si>
    <t>Registres, livres comptables, carnets (de notes, de commandes, de quittances), agendas, blocs-mémorandums, blocs de papier à lettres et ouvrages similaires, cahiers, sous-main, classeurs, reliures (à feuillets mobiles ou autres), chemises et couvertures à</t>
  </si>
  <si>
    <t>6791</t>
  </si>
  <si>
    <t>Tubes, tuyaux et profilés creux, sans soudure, en fer ou en acier</t>
  </si>
  <si>
    <t>0483</t>
  </si>
  <si>
    <t>Macaronis, spaghettis et produits similaires (pâtes alimentaires) non cuits, non farcis ni autrement préparés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</si>
  <si>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</si>
  <si>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</si>
  <si>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6252</t>
  </si>
  <si>
    <t>Pneumatiques neufs des types utilisés pour autocars ou camions</t>
  </si>
  <si>
    <t>2919</t>
  </si>
  <si>
    <t>Matières d'origine animale, n.d.a.</t>
  </si>
  <si>
    <t>0462</t>
  </si>
  <si>
    <t>Gruaux, semoules et granulés (pellets) de blé</t>
  </si>
  <si>
    <t>3354</t>
  </si>
  <si>
    <t>Bitume de pétrole, coke de pétrole et mélanges bitumineux, n.d.a.</t>
  </si>
  <si>
    <t>2732</t>
  </si>
  <si>
    <t>Gypse, plâtres, castines et pierres à chaux ou à ciment</t>
  </si>
  <si>
    <t>0222</t>
  </si>
  <si>
    <t>Lait et crème de lait, concentrés ou sucrés</t>
  </si>
  <si>
    <t>0482</t>
  </si>
  <si>
    <t>Malt, même torréfié (y compris la farine de malt)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</si>
  <si>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</si>
  <si>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</si>
  <si>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0411</t>
  </si>
  <si>
    <t>Froments durs non moulus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</si>
  <si>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</si>
  <si>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</si>
  <si>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5731</t>
  </si>
  <si>
    <t>Polychlorure de vinyle</t>
  </si>
  <si>
    <t>5148</t>
  </si>
  <si>
    <t>Autres composés à fonction azotée</t>
  </si>
  <si>
    <t>5542</t>
  </si>
  <si>
    <t>Agents de surfaces organiques (autres que les savons); préparations tensio-actives, préparations pour lessive (y compris les préparations auxiliaires de lavage) et préparations de nettoyage, même contenant du savon, n.d.a.</t>
  </si>
  <si>
    <t>7752</t>
  </si>
  <si>
    <t>Réfrigérateurs et congélateurs-conservateurs de type ménager (électriques ou non)</t>
  </si>
  <si>
    <t>7415</t>
  </si>
  <si>
    <t>Machines et appareils pour le conditionnement de l'air comprenant un ventilateur à moteur et des dispositifs propres à modifier la température et l'humidité, et leurs parties et pièces détachées</t>
  </si>
  <si>
    <t>1222</t>
  </si>
  <si>
    <t>Cigarettes contenant du tabac</t>
  </si>
  <si>
    <t>5989</t>
  </si>
  <si>
    <t>Produits et préparations chimiques, n.d.a.</t>
  </si>
  <si>
    <t>5822</t>
  </si>
  <si>
    <t>Autres plaques, feuilles, pellicules, bandes et lames en matières plastiques non alvéolaires, non renforcées ni stratifiées, ni pareillement associées à d'autres matières, sans support</t>
  </si>
  <si>
    <t>0622</t>
  </si>
  <si>
    <t>Sucreries sans cacao (y compris le chocolat blanc)</t>
  </si>
  <si>
    <t>5741</t>
  </si>
  <si>
    <t>Polyacétals et autres polyéthers</t>
  </si>
  <si>
    <t>7763</t>
  </si>
  <si>
    <t>Diodes, transistors et dispositifs similaires à semi-conducteur; dispositifs photosensibles à semi-conducteur, diodes émettrices de lumière</t>
  </si>
  <si>
    <t>6534</t>
  </si>
  <si>
    <t>Tissus de fibres synthétiques discontinues, contenant moins de 85 p. 100 en poids de ces fibres, mélangés principalement ou uniquement avec des fibres autres que de coton (autres que les velours, peluches, tissus bouclés et tissus de chenille)</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</si>
  <si>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</si>
  <si>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</si>
  <si>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1123</t>
  </si>
  <si>
    <t>Bières de malt (y compris l'ale, le stout et le porter)</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</si>
  <si>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</si>
  <si>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</si>
  <si>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8993</t>
  </si>
  <si>
    <t>Bougies et chandelles; allumettes, alliages pyrophoriques, articles en matières inflammables; services de fumeurs</t>
  </si>
  <si>
    <t>8984</t>
  </si>
  <si>
    <t>Bandes magnétiques pour l'enregistrement du son ou pour enregistrements analogues</t>
  </si>
  <si>
    <t>2786</t>
  </si>
  <si>
    <t>Scories, laitiers, battitures et autres déchets similaires, n.d.a.</t>
  </si>
  <si>
    <t>6343</t>
  </si>
  <si>
    <t>Bois contre-plaqués constitués exclusivement de feuilles de bois dont chacune a une épaisseur égale ou inférieure à 6 mm</t>
  </si>
  <si>
    <t>6995</t>
  </si>
  <si>
    <t>Articles divers en métaux communs</t>
  </si>
  <si>
    <t>5711</t>
  </si>
  <si>
    <t>Polyéthylène</t>
  </si>
  <si>
    <t>7449</t>
  </si>
  <si>
    <t>Parties et pièces détachées reconnaissables comme étant exclusivement ou principalement destinées aux machines et appareils des rubriques 744.11, 744.12, 744.13, 744.2, 744.4, 744.7 et 744.8</t>
  </si>
  <si>
    <t>6991</t>
  </si>
  <si>
    <t>Articles de serrurerie, coffres-forts, cassettes de sûreté, etc., et quincaillerie, n.d.a., en métaux communs</t>
  </si>
  <si>
    <t>8110</t>
  </si>
  <si>
    <t>Constructions préfabriquées</t>
  </si>
  <si>
    <t>7163</t>
  </si>
  <si>
    <t>Moteurs (à l'exclusion des moteurs d'une puissance n'excédant pas 37,5 W) et génératrices, à courant alternatif</t>
  </si>
  <si>
    <t>6254</t>
  </si>
  <si>
    <t>Pneumatiques neufs des types utilisés pour motocycles ou bicyclettes</t>
  </si>
  <si>
    <t>0371</t>
  </si>
  <si>
    <t>Préparations ou conserves de poisson, n.d.a.; caviar et ses succédanés, préparés à partir d'oeufs de poisson</t>
  </si>
  <si>
    <t>6533</t>
  </si>
  <si>
    <t>Tissus de fibres synthétiques discontinues, contenant moins de 85 p. 100 en poids de ces fibres, mélangés principalement ou uniquement avec du coton (autres que les velours, peluches, tissus bouclés et tissus de chenille)</t>
  </si>
  <si>
    <t>6291</t>
  </si>
  <si>
    <t>Articles d'hygiène ou de pharmacie (y compris les tétines), en caoutchouc vulcanisé non durci, même avec parties en caoutchouc durci</t>
  </si>
  <si>
    <t>5121</t>
  </si>
  <si>
    <t>Monoalcools acycliques</t>
  </si>
  <si>
    <t>0172</t>
  </si>
  <si>
    <t>Saucisses, saucissons et similaires, de viandes, d'abats ou de sang; préparations alimentaires de ces produits</t>
  </si>
  <si>
    <t>6644</t>
  </si>
  <si>
    <t>Glace (verre flotté et verre douci ou poli sur une ou deux faces) en plaques ou en feuilles, même à couche absorbante ou réfléchissante, mais non autrement travaillée</t>
  </si>
  <si>
    <t>7862</t>
  </si>
  <si>
    <t>Remorques et semi-remorques pour le transport de marchandises</t>
  </si>
  <si>
    <t>0713</t>
  </si>
  <si>
    <t>Extraits, essences et concentrés de café et préparations à base de ces produits ou à base de café; succédanés du café et leurs extraits, essences et concentrés</t>
  </si>
  <si>
    <t>5986</t>
  </si>
  <si>
    <t>Produits chimiques organiques, n.d.a.</t>
  </si>
  <si>
    <t>8131</t>
  </si>
  <si>
    <t>Appareils d'éclairage (y compris les projecteurs), n.d.a.</t>
  </si>
  <si>
    <t>5534</t>
  </si>
  <si>
    <t>Préparations pour l'hygiène buccale ou dentaire, y compris les poudres et crèmes pour faciliter l'adhérence des dentiers</t>
  </si>
  <si>
    <t>7726</t>
  </si>
  <si>
    <t>Tableaux, panneaux, consoles, pupitres, armoires (y compris les armoires de commande numérique) et autres supports comportant plusieurs appareils des sous-groupes 772.4 ou 772.5, pour la commande et la distribution électrique (y compris ceux incorporant d</t>
  </si>
  <si>
    <t>7478</t>
  </si>
  <si>
    <t>Articles de robinetterie et dispositifs similaires, n.d.a.</t>
  </si>
  <si>
    <t>6514</t>
  </si>
  <si>
    <t>Fils à coudre de fibres synthétiques ou artificielles, même conditionnés pour la vente au détail</t>
  </si>
  <si>
    <t>5226</t>
  </si>
  <si>
    <t>Autres bases inorganiques et oxydes, hydroxydes et peroxydes métalliques</t>
  </si>
  <si>
    <t>7711</t>
  </si>
  <si>
    <t>Transformateurs électriques</t>
  </si>
  <si>
    <t>6531</t>
  </si>
  <si>
    <t>Tissus de fils de filaments synthétiques (y compris les tissus obtenus à partir des produits de la position 651.88), autres que les velours, peluches, tissus bouclés et tissus de chenille</t>
  </si>
  <si>
    <t>6618</t>
  </si>
  <si>
    <t>Matériaux de construction en amiante-ciment, en cellulose-ciment et en minéraux non métalliques non cuits, n.d.a.</t>
  </si>
  <si>
    <t>8122</t>
  </si>
  <si>
    <t>Eviers, lavabos, colonnes de lavabos, baignoires, bidets, cuvettes d'aisance, réservoirs de chasse, urinoirs et appareils fixes similaires pour usages sanitaires, en céramique</t>
  </si>
  <si>
    <t>7436</t>
  </si>
  <si>
    <t>Appareils pour la filtration ou l'épuration des liquides ou des gaz</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</si>
  <si>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</si>
  <si>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</si>
  <si>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5743</t>
  </si>
  <si>
    <t>Polycarbonates, résines alkydes et autres polyesters</t>
  </si>
  <si>
    <t>6255</t>
  </si>
  <si>
    <t>Autres pneumatiques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</si>
  <si>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</si>
  <si>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</si>
  <si>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7434</t>
  </si>
  <si>
    <t>Ventilateurs et hottes à ventilateur incorporé, à usage domestique</t>
  </si>
  <si>
    <t>7529</t>
  </si>
  <si>
    <t>Matériel de traitement de l'information, n.d.a.</t>
  </si>
  <si>
    <t>6526</t>
  </si>
  <si>
    <t>Autres tissus de coton, contenant moins de 85 p. 100 en poids de coton, mélangés principalement ou uniquement avec des fibres synthétiques ou artificielles, blanchis, teints, imprimés ou autrement traités, d'un poids excédant 200 g/m2</t>
  </si>
  <si>
    <t>7413</t>
  </si>
  <si>
    <t>Fours industriels ou de laboratoires et leurs parties et pièces détachées</t>
  </si>
  <si>
    <t>8952</t>
  </si>
  <si>
    <t>Plumes à écrire, crayons et stylographes</t>
  </si>
  <si>
    <t>7169</t>
  </si>
  <si>
    <t>Parties et pièces détachées, n.d.a., exclusivement ou principalement destinées aux machines du groupe 716</t>
  </si>
  <si>
    <t>8731</t>
  </si>
  <si>
    <t>Compteurs de gaz, de liquides ou d'électricité (y compris les compteurs pour leur étalonnage)</t>
  </si>
  <si>
    <t>0249</t>
  </si>
  <si>
    <t>Autres fromates et caillebotte</t>
  </si>
  <si>
    <t>4223</t>
  </si>
  <si>
    <t>Huile de coco (huile de coprah) et ses fractions</t>
  </si>
  <si>
    <t>0221</t>
  </si>
  <si>
    <t>Lait (y compris le lait écrémé) et crème de lait, no nconcentrés ni sucrés</t>
  </si>
  <si>
    <t>6581</t>
  </si>
  <si>
    <t>Sacs et sachets d'emballage en matières textiles</t>
  </si>
  <si>
    <t>6414</t>
  </si>
  <si>
    <t>Papiers et cartons Kraft, non couchés ni enduits, n.d.a., en rouleaux ou en feuilles</t>
  </si>
  <si>
    <t>7528</t>
  </si>
  <si>
    <t>Autres unités de machines automatiques de traitement de l’information</t>
  </si>
  <si>
    <t>7527</t>
  </si>
  <si>
    <t>Unités de mémoire présentées ou non avec le reste d'un système</t>
  </si>
  <si>
    <t>0541</t>
  </si>
  <si>
    <t>Pommes de terre à l'état frais ou réfrigéré (à l'exclusion des patates douces)</t>
  </si>
  <si>
    <t>7426</t>
  </si>
  <si>
    <t>Pompes centrifuges, n.d.a.</t>
  </si>
  <si>
    <t>6942</t>
  </si>
  <si>
    <t>Vis, boulons, écrous, tire-fond, crochets à pas de vis, rivets, goupilles, chevilles, clavettes, rondelles (y compris les rondelles destinées à faire ressort) et articles similaires, en fonte, fer ou acier</t>
  </si>
  <si>
    <t>8997</t>
  </si>
  <si>
    <t>Ouvrages de sparterie et de vannerie, n.d.a.; balais, balayettes, rouleaux à peindre, balais à franges et raclettes</t>
  </si>
  <si>
    <t>6417</t>
  </si>
  <si>
    <t>Papiers, cartons, ouate de cellulose et nappes de fibres de cellulose, couchés, enduits, imprégnés, recouverts, colori´€s en surface, décorés en surface ou imprimés (autres que ceux du groupe 892), n.d.a., en rouleaux ou en feuilles</t>
  </si>
  <si>
    <t>7483</t>
  </si>
  <si>
    <t>Chaînes à maillons articulés et leurs parties en fonte, fer ou acier</t>
  </si>
  <si>
    <t>7162</t>
  </si>
  <si>
    <t>Moteurs (à l'exclusion des moteurs d'une puissance n'excédant pas 37,5 W) et génératrices, à courant continu</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</si>
  <si>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</si>
  <si>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</si>
  <si>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6424</t>
  </si>
  <si>
    <t>Papiers et cartons découpés en vue d'un usage déterminé, n.d.a.</t>
  </si>
  <si>
    <t>7783</t>
  </si>
  <si>
    <t>Equipement électrique, n.d.a., pour moteurs à explosion ou à combustion interne et pour véhicules, et leurs parties et pièces détachées</t>
  </si>
  <si>
    <t>7448</t>
  </si>
  <si>
    <t>Machines et appareils de levage, de chargement, de déchargement ou de manutention, n.d.a.</t>
  </si>
  <si>
    <t>0449</t>
  </si>
  <si>
    <t>Autres maïs non usinés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</si>
  <si>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</si>
  <si>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</si>
  <si>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6299</t>
  </si>
  <si>
    <t>Caoutchouc durci; ouvrages en caoutchouc durci ou en caoutchouc vulcanisé non durci, n.d.a.</t>
  </si>
  <si>
    <t>5759</t>
  </si>
  <si>
    <t>Matières plastiques, n.d.a.</t>
  </si>
  <si>
    <t>5335</t>
  </si>
  <si>
    <t>Préparations colorantes des types utilisés pour la céramique, l'émaillerie ou la verrerie; couleurs pour la peinture artistique, siccatifs et mastics</t>
  </si>
  <si>
    <t>0986</t>
  </si>
  <si>
    <t>Levures (vivantes ou mortes); autres micro-organismes monocellulaires morts (à l'exclusion des vaccins du No 541.63); poudres à lever préparées</t>
  </si>
  <si>
    <t>0574</t>
  </si>
  <si>
    <t>Pommes fraîches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</si>
  <si>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</si>
  <si>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</si>
  <si>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4217</t>
  </si>
  <si>
    <t>Huile de navette, de colza ou de moutarde et leurs fractions</t>
  </si>
  <si>
    <t>0230</t>
  </si>
  <si>
    <t>Beurre et autres matières grasses du lait</t>
  </si>
  <si>
    <t>5157</t>
  </si>
  <si>
    <t>Autres composés hétérocycliques; acides nucléiques</t>
  </si>
  <si>
    <t>0014</t>
  </si>
  <si>
    <t>Volailles vivantes (coqs, poules, canards, oies, dindons, dindes et pintades, des espèces domestiques)</t>
  </si>
  <si>
    <t>5331</t>
  </si>
  <si>
    <t>Autres matières colorantes; préparations à base de matières colorantes, n.d.a.; produits inorganiques des types utilisés comme luminophores, de constitution chimique définie ou non</t>
  </si>
  <si>
    <t>8724</t>
  </si>
  <si>
    <t>Mobilier pour la médecine, la chirurgie, l’art dentaire ou l’art vétérinaire (tables d’opération, tables d’examen, lits à mécanisme pour usages cliniques, fauteuils de dentistes, p. Ex.) ; fauteuils pour salons de coiffure et fauteuils similaires, avec di</t>
  </si>
  <si>
    <t>7438</t>
  </si>
  <si>
    <t>Parties et pièces détachées des pompes, compresseurs, ventilateurs et hottes des sous-groupes 743.1 et 743.4</t>
  </si>
  <si>
    <t>6652</t>
  </si>
  <si>
    <t>Objets en verre pour le service de la table, pour la cuisine, la toilette, le bureau, l'ornementation des appartements ou usages similaires (autres que ceux des positions 665.11, 665.92 ou 665.93)</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</si>
  <si>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</si>
  <si>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</si>
  <si>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8999</t>
  </si>
  <si>
    <t>Ouvrages divers, n.d.a.</t>
  </si>
  <si>
    <t>6564</t>
  </si>
  <si>
    <t>Tulles, tulle-bobinots et tissus à mailles nouées; dentelles en pièces, en bandes ou en motifs</t>
  </si>
  <si>
    <t>7787</t>
  </si>
  <si>
    <t>Machines et appareils électriques ayant une fonction propre, n.d.a.; leurs parties et pièces détachées</t>
  </si>
  <si>
    <t>6575</t>
  </si>
  <si>
    <t>Ficelles, cordes et cordages et articles fabriqués en ficelles, cordes et cordages (filets de pêche, articles de corderie, par exemple)</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</si>
  <si>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</si>
  <si>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</si>
  <si>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7526</t>
  </si>
  <si>
    <t>Unités d'entrée ou de sortie, même présentées avec le reste d'un système et comportant ou non des unités de mémoire sous la même enveloppe</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</si>
  <si>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</si>
  <si>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</si>
  <si>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6973</t>
  </si>
  <si>
    <t>Appareils de cuisson ou de chauffage à usage domestique, non électriques, ainsi que leurs parties, en fonte, fer ou acier ou en cuivre</t>
  </si>
  <si>
    <t>6251</t>
  </si>
  <si>
    <t>Pneumatiques neufs des types utilisés pour les automobiles (y compris les breaks et les voitures de course)</t>
  </si>
  <si>
    <t>6966</t>
  </si>
  <si>
    <t>Cuillers, fourchettes, louches, écumoires, pelles à tartes, couteaux spéciaux à poisson ou à beurre, pinces à sucre et articles similaires</t>
  </si>
  <si>
    <t>0910</t>
  </si>
  <si>
    <t>Margarine; mélanges ou préparations alimentaires de graisses ou d'huiles animales ou végétales ou de leurs fractions, autres que les graisses et huiles végétales du sous-groupe 431.2 et leurs fractions</t>
  </si>
  <si>
    <t>6532</t>
  </si>
  <si>
    <t>Tissus de fibres synthétiques discontinues contenant au moins 85 p. 100 en poids de ces fibres (autres que les velours, peluches, tissus bouclés et tissus de chenille)</t>
  </si>
  <si>
    <t>8746</t>
  </si>
  <si>
    <t>Instruments et appareils pour la régulation ou le contrôle automatiques</t>
  </si>
  <si>
    <t>6345</t>
  </si>
  <si>
    <t>Panneaux de fibres de bois ou d'autres matières ligneuses, même agglomérés avec des résines ou d'autres liants organiques</t>
  </si>
  <si>
    <t>7762</t>
  </si>
  <si>
    <t>Autres tubes et valves électroniques (y compris les tubes pour caméra de télévision)</t>
  </si>
  <si>
    <t>5829</t>
  </si>
  <si>
    <t>Autres plaques, feuilles, pellicules, bandes et lames en matières plastiques</t>
  </si>
  <si>
    <t>6649</t>
  </si>
  <si>
    <t>Verre, n.d.a.</t>
  </si>
  <si>
    <t>5249</t>
  </si>
  <si>
    <t>Produits chimiques inorganiques, n.d.a.</t>
  </si>
  <si>
    <t>5912</t>
  </si>
  <si>
    <t>Fongicides conditionnés pour la vente au détail, à l'état de préparations ou sous forme d'articles</t>
  </si>
  <si>
    <t>5137</t>
  </si>
  <si>
    <t>Acides monocarboxyliques et leurs anhydrides, halogénures, peroxydes et peroxyacides; leurs dérivés halogénés, sulfonés, nitrés ou nitrosés</t>
  </si>
  <si>
    <t>7724</t>
  </si>
  <si>
    <t>Appareillage pour la coupure, le sectionnement, la protection, le branchement, le raccordement ou la connexion des circuits électriques (interrupteurs, commutateurs, coupe-circuits, parafoudres, limiteurs de tension, étaleurs d'ondes, prises de courant, b</t>
  </si>
  <si>
    <t>7468</t>
  </si>
  <si>
    <t>Autres roulements à billes ou à galets (y compris les roulements combinés)</t>
  </si>
  <si>
    <t>6757</t>
  </si>
  <si>
    <t>Produits laminés plats, en aciers alliés, n.d.a.</t>
  </si>
  <si>
    <t>0546</t>
  </si>
  <si>
    <t>Légumes non cuits ou cuits à l'eau ou à la vapeur, congelés</t>
  </si>
  <si>
    <t>6413</t>
  </si>
  <si>
    <t>Papiers et cartons, des types utilisés pour l'écriture, l'impression ou d'autres fins graphiques, couchés, enduits, imprégnés, coloriés en surface, décorés en surface ou imprimés (autres que ceux du groupe 892), en rouleaux ou en feuilles</t>
  </si>
  <si>
    <t>7492</t>
  </si>
  <si>
    <t>Joints métalloplastiques; jeux ou assortiments de joints de composition différente présentés en pochettes, enveloppes ou emballages analogues</t>
  </si>
  <si>
    <t>5755</t>
  </si>
  <si>
    <t>Cellulose et ses dérivés chimiques, n.d.a.</t>
  </si>
  <si>
    <t>7429</t>
  </si>
  <si>
    <t>Parties et pièces détachées des pompes et élévateurs à liquides du groupe 742</t>
  </si>
  <si>
    <t>7931</t>
  </si>
  <si>
    <t>Yachts et atures bateaux et embarcations de plaisance ou de sport; bateaux à rames et canoës</t>
  </si>
  <si>
    <t>5817</t>
  </si>
  <si>
    <t>Accessoires pour tubes et tuyaux, en matières plastiques (joints, coudes, raccords, p. Ex.)</t>
  </si>
  <si>
    <t>7788</t>
  </si>
  <si>
    <t>Machines et appareils électriques, n.d.a.</t>
  </si>
  <si>
    <t>6214</t>
  </si>
  <si>
    <t>Tubes et guyaux en caoutchouc vulcanisé non durci, même pourvus de leurs accessoires (joints, coudes, raccords, par exemple)</t>
  </si>
  <si>
    <t>6633</t>
  </si>
  <si>
    <t>Ouvrages en matières minérales (autres que la céramique), n.d.a.</t>
  </si>
  <si>
    <t>0566</t>
  </si>
  <si>
    <t>Légumes préparés ou conservés autrement qu'au vinaigre ou à l'acide acétique, n.d.a., congelés</t>
  </si>
  <si>
    <t>7417</t>
  </si>
  <si>
    <t>Générateurs de gaz, appareils de distillation ou de rectification, échangeurs de chaleur et appareils et dispositifs pour la liquéfaction de l'air ou des gaz</t>
  </si>
  <si>
    <t>7439</t>
  </si>
  <si>
    <t>Parties et pièces détachées des machines et appareils des sous-groupes 743.5 et 743.6</t>
  </si>
  <si>
    <t>6422</t>
  </si>
  <si>
    <t>Enveloppes, cartes-lettres, cartes postales non illustrées et cartes pour correspondance, en papier ou carton; boîtes, pochettes et présentations similaires, en papier ou carton, renfermant un assortiment d'articles de correspondance</t>
  </si>
  <si>
    <t>8741</t>
  </si>
  <si>
    <t>Boussoles; autres instruments et appareils de navigation, de géodésie, de topographie, d'arpentage, de nivellement, de photogrammétrie, d'hydrographie, d'océanographie, d'hydrologie, de météorologie ou de géophysique, télémètres</t>
  </si>
  <si>
    <t>7132</t>
  </si>
  <si>
    <t>Moteurs à explosion ou à combustion interne, à pistons, pour la propulsion des véhicules de la division 78, du groupe 722 et des positions 744.14, 744.15 et 891.11</t>
  </si>
  <si>
    <t>7211</t>
  </si>
  <si>
    <t>Machines, appareils et engins agricoles, horticoles ou sylvicoles pour la préparation ou le travail du sol ou pour la culture; rouleaux pour pelouses ou terrains de sport; leurs parties et pièces détachées</t>
  </si>
  <si>
    <t>5233</t>
  </si>
  <si>
    <t>Hypochlorites; hypochlorite de calcium du commerce; chlorites; hypobromites; chlorates et perchlorates; bromates et perbromates; iodates et périodates</t>
  </si>
  <si>
    <t>7642</t>
  </si>
  <si>
    <t>Microphones et leurs supports; haut-parleurs, même montés dans leurs enceintes; écoteurs, même combinés avec un microphone; amplificateurs électriques de basse fréquence; appareils électriques d'amplification du son</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</si>
  <si>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</si>
  <si>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</si>
  <si>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7614</t>
  </si>
  <si>
    <t>Autres moniteurs</t>
  </si>
  <si>
    <t>7628</t>
  </si>
  <si>
    <t>Autres appareils récepteurs de radiodiffusion (y compris les appareils pouvant recevoir également la radiotéléphonie ou la radiotélégraphie)</t>
  </si>
  <si>
    <t>0421</t>
  </si>
  <si>
    <t>Riz non décortiqué (riz paddy ou en paille)</t>
  </si>
  <si>
    <t>7133</t>
  </si>
  <si>
    <t>Moteurs à expoision ou à combusion interne, à pistons, pour bateaux</t>
  </si>
  <si>
    <t>7247</t>
  </si>
  <si>
    <t>Machines et appareils (autres que ceux du sous-groupe 775.1) pour le lavage, le nettoyage, l'essorage, le séchage, le repassage, le pressage (y compris les presses à fixer), le blanchiment, la teinture, l'apprêt, le finissage, l'enduction ou l'imprégnatio</t>
  </si>
  <si>
    <t>0224</t>
  </si>
  <si>
    <t>Lactosérum; produits consistant en composants naturels du lait, n.d.a.</t>
  </si>
  <si>
    <t>5821</t>
  </si>
  <si>
    <t>Plaques, feuilles, bandes, rubans, pellicules et autres formes plates, auto-adhésifs, en matières plastiques, même en rouleaux, autres que les revêtements de sol, de mur ou de plafond de la position 893.31</t>
  </si>
  <si>
    <t>7481</t>
  </si>
  <si>
    <t>Arbres de transmission (y compris les arbres à cames et les vilebrequins) et manivelles</t>
  </si>
  <si>
    <t>5752</t>
  </si>
  <si>
    <t>Polymères acryliques</t>
  </si>
  <si>
    <t>3442</t>
  </si>
  <si>
    <t>Hydrocarbures gazeux, liquéfiés, n.d.a.</t>
  </si>
  <si>
    <t>5311</t>
  </si>
  <si>
    <t>Matières colorantes organiques synthétiques et préparations à base de ces produits</t>
  </si>
  <si>
    <t>6935</t>
  </si>
  <si>
    <t>Toiles métalliques (y compris les oiles continues ou sans fin), grillages et treillis en fils de fer, d'acier ou de vuivre; tôles et bandes déployées, en fer, en acier ou en cuivre</t>
  </si>
  <si>
    <t>6572</t>
  </si>
  <si>
    <t>Non-tissés, même imprégnés, enduits, recouverts ou stratifiés, n.d.a.</t>
  </si>
  <si>
    <t>7649</t>
  </si>
  <si>
    <t>Parties, pièces détachées et accessoires, n.d.a., reconnaissables comme étant exclusivement ou principalement destinés aux appareils de la division 76</t>
  </si>
  <si>
    <t>5932</t>
  </si>
  <si>
    <t>Mèches de sûreté; cordeaux détonants; amorces et capsules fulminantes; allumeurs; détonateurs électriques</t>
  </si>
  <si>
    <t>2789</t>
  </si>
  <si>
    <t>Minéraux bruts, n.d.a.</t>
  </si>
  <si>
    <t>5422</t>
  </si>
  <si>
    <t>Contenant des hormones ou d'autres produits du sous-groupe 541.5, mais ne contenant ni antibiotiques ni dérivés d'antibiotiques</t>
  </si>
  <si>
    <t>0174</t>
  </si>
  <si>
    <t>Viandes et abats (à l'exception des foies) de volailles du No 001.4, préparées ou en conserve, n.d.a.</t>
  </si>
  <si>
    <t>8139</t>
  </si>
  <si>
    <t>Parties, n.d.a., des articles des sous-groupes 813.1 et 813.2</t>
  </si>
  <si>
    <t>7281</t>
  </si>
  <si>
    <t>Machines-outils spécialisées pour industries particulières, leur parties, pièces détachées et accessoires</t>
  </si>
  <si>
    <t>0242</t>
  </si>
  <si>
    <t>Fromages fondus, autres que râpés ou en poudre</t>
  </si>
  <si>
    <t>8994</t>
  </si>
  <si>
    <t>Parapluies, ombrelles et parasols, cannes et articles similaires et leurs parties</t>
  </si>
  <si>
    <t>7751</t>
  </si>
  <si>
    <t>Machines à laver et sèchoirs à usage domestique, électriques ou non, n.d.a.</t>
  </si>
  <si>
    <t>8959</t>
  </si>
  <si>
    <t>Autres articles de papeterie et fournitures de bureau</t>
  </si>
  <si>
    <t>8482</t>
  </si>
  <si>
    <t>Vêtements et accessoires du vêtement (y compris les gants), pour tous usages, en matières plastiques ou en caoutchouc vulcanisé non durci</t>
  </si>
  <si>
    <t>6611</t>
  </si>
  <si>
    <t>Chaux ordinaire (vive ou éteinte); chaux hydraulique (à l'exclusion de l'oxyde et de l'hydroxyde de calcium du sous-groupe 522.6)</t>
  </si>
  <si>
    <t>5751</t>
  </si>
  <si>
    <t>Polymères du propylène ou d'autres oléfines</t>
  </si>
  <si>
    <t>8998</t>
  </si>
  <si>
    <t>Articles de mercerie et articles de toilette, n.d.a.; tamis; mannequins, etc.</t>
  </si>
  <si>
    <t>7271</t>
  </si>
  <si>
    <t>Machines et appareils pour la minoterie ou le traitement des céréales ou légumes secs (autres que les machines et appareils du type fermier)</t>
  </si>
  <si>
    <t>5729</t>
  </si>
  <si>
    <t>Autres polymères du styrène</t>
  </si>
  <si>
    <t>7339</t>
  </si>
  <si>
    <t>Autres machines-outils pour le travail des métaux, des carbures métalliques frittés ou des cermets, travaillant sans enlèvement de matière</t>
  </si>
  <si>
    <t>6795</t>
  </si>
  <si>
    <t>Accessoires de tuyauterie (raccords, coudes, manchons, par exemple), en fonte, fer ou acier</t>
  </si>
  <si>
    <t>6944</t>
  </si>
  <si>
    <t>Pointes, clous, agrafes (autres que celles du No 895.12), vis, boulons, écrous, crochets à pas de vis, rivets, goupilles, chevilles, clavettes, rondelles et articles similaires, en aluminium</t>
  </si>
  <si>
    <t>7613</t>
  </si>
  <si>
    <t>Moniteurs à rayons cathodiques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</si>
  <si>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</si>
  <si>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</si>
  <si>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5146</t>
  </si>
  <si>
    <t>Composés amines à fonctions oxygénées</t>
  </si>
  <si>
    <t>6415</t>
  </si>
  <si>
    <t>Papiers et cartons, non couchés ni enduits, en rouleaux ou en feuilles, n.d.a.</t>
  </si>
  <si>
    <t>7638</t>
  </si>
  <si>
    <t>Appareils d'enregistrement du son et autres appareils de reproduction du son; appareils d'enregistrement ou de reproduction vidéophoniques</t>
  </si>
  <si>
    <t>0175</t>
  </si>
  <si>
    <t>Viandes et abats (autres que foies)</t>
  </si>
  <si>
    <t>6953</t>
  </si>
  <si>
    <t>Clés de serrage à main (y compris les clés dynamométriques) ; douilles de serrage interchangeables, même avec manches</t>
  </si>
  <si>
    <t>6341</t>
  </si>
  <si>
    <t>Feuilles de placage et feuilles pour contre-plaqués (même jointées) et autres bois sci´€s, longitudinalement, tranchés ou déroulés, même rabotés, poncés ou collés par jointure digitale, d'une épaisseur égale ou inférieure à 6 mm</t>
  </si>
  <si>
    <t>0814</t>
  </si>
  <si>
    <t>Farines, poudres et agglomérés sous forme de pellets, de viandes ,d'abats, de poissons ou de crustacés, de mollusques ou d'autres invertébrés aquatiques, impropres à l'alimentation humaine; cretons</t>
  </si>
  <si>
    <t>6292</t>
  </si>
  <si>
    <t>Courroies transporteuses ou de transmission, en caoutchouc vulcanisé</t>
  </si>
  <si>
    <t>8213</t>
  </si>
  <si>
    <t>Meubles, n.d.a., en métal</t>
  </si>
  <si>
    <t>5914</t>
  </si>
  <si>
    <t>Désinfectants, antirongeurs et produits similaires, conditionnés pour la vente au détail, à l'état de préparations ou sous forme d'articles</t>
  </si>
  <si>
    <t>5423</t>
  </si>
  <si>
    <t>Contenant des alcaloïdes ou leurs dérivés, mais ne contenant ni hormones ni d'autres produits du sous-groupe 541.5, ni antibiotiques ni dérivés d'antibiotiques</t>
  </si>
  <si>
    <t>6648</t>
  </si>
  <si>
    <t>Miroirs en verre, même encadrés (y compris les miroirs rétroviseurs)</t>
  </si>
  <si>
    <t>7442</t>
  </si>
  <si>
    <t>Palans, treuils et cabestans</t>
  </si>
  <si>
    <t>7741</t>
  </si>
  <si>
    <t>Appareils d'électrodiagnostic (autres que les appareils de radiologie)</t>
  </si>
  <si>
    <t>0581</t>
  </si>
  <si>
    <t>Confitures, gelées, marmelades, purées et pâtes de fruits, obtenues par cuisson, avec ou sans addition de sucre ou d'autres édulcorants, non compris les préparations homogénéisées</t>
  </si>
  <si>
    <t>6416</t>
  </si>
  <si>
    <t>Papiers et cartons ondulés, crêpés, plissés, qaufrés, estampés ou perforés, en rouleaux ou en feuilles</t>
  </si>
  <si>
    <t>4214</t>
  </si>
  <si>
    <t>Huile d'olive et autres huiles obtenues à partir d'olives</t>
  </si>
  <si>
    <t>5719</t>
  </si>
  <si>
    <t>Autres polymères de l'éthylène, sous formes primaires</t>
  </si>
  <si>
    <t>0561</t>
  </si>
  <si>
    <t>Légumes desséchés (à l'exclusion des légumes à cosse), entiers, coupés en morceaux ou en tranches, broyés ou pulvérisés, mais non autrement préparés</t>
  </si>
  <si>
    <t>2924</t>
  </si>
  <si>
    <t>Plantes et parties de plantes, graines et fruits des espèces utilisées principalement en parfumerie, en médecine ou à usages insecticides, parasiticides ou similaires, frais ou secs, même coupés, concassés ou pulvérisés</t>
  </si>
  <si>
    <t>5234</t>
  </si>
  <si>
    <t>Sulfures, polysulfures, dithionites, sulfoxylates, sulfites, thiosulfates, sulfates et aluns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</si>
  <si>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</si>
  <si>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</si>
  <si>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6573</t>
  </si>
  <si>
    <t>Tissus et articles en matières textiles, imprégnés ou enduits, n.d.a.</t>
  </si>
  <si>
    <t>8432</t>
  </si>
  <si>
    <t>Costumes ou complets, ensembles, vestons, pantalons, salopettes à bretelles, culottes et shorts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</si>
  <si>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</si>
  <si>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</si>
  <si>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6524</t>
  </si>
  <si>
    <t>Autres tissus, contenant au moins 85 p. 100 en poids de coton, blanchis, teints, imprimés ou autrement trait´€s, d'un poids excédant 200 g/m2</t>
  </si>
  <si>
    <t>6596</t>
  </si>
  <si>
    <t>Tapis et autres revêtements de sol en matières textiles, n.d.a.</t>
  </si>
  <si>
    <t>8484</t>
  </si>
  <si>
    <t>Coiffures et parties de coiffures, n.d.a.</t>
  </si>
  <si>
    <t>6975</t>
  </si>
  <si>
    <t>Articles d'hygiène ou de toilette et leurs parties, n.d.a, en fonte, fer, acier, cuivre ou aluminium</t>
  </si>
  <si>
    <t>7219</t>
  </si>
  <si>
    <t>Machines, appareils et engins pour l'agriculture, l'horticulture, la sylviculture, l'aviculture ou l'apiculture, n.d.a., et leurs parties et pièces détachées, n.d.a.</t>
  </si>
  <si>
    <t>4215</t>
  </si>
  <si>
    <t>Huile de tournesol ou de carthame et leurs fractions</t>
  </si>
  <si>
    <t>8511</t>
  </si>
  <si>
    <t>Chaussures comportant à l'avant une coquille de protection en métal</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</si>
  <si>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</si>
  <si>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</si>
  <si>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6519</t>
  </si>
  <si>
    <t>Fils de fibres textiles, n.d.a. (y compris les fils de papier et les fils, mèches et "rovings" de fibres de verre)</t>
  </si>
  <si>
    <t>7189</t>
  </si>
  <si>
    <t>Moteurs et machines motrices, n.d.a. (moteurs éoliens, moteurs à air chaud, par exemple); parties et pièces détachées de ces moteurs et machines motrices, et des moteurs à réaction de la position 714.49</t>
  </si>
  <si>
    <t>0741</t>
  </si>
  <si>
    <t>Thé</t>
  </si>
  <si>
    <t>7472</t>
  </si>
  <si>
    <t>Valves pour transmissions oléohydrauliques ou pneumatiques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</si>
  <si>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</si>
  <si>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</si>
  <si>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7757</t>
  </si>
  <si>
    <t>Appareils électromécaniques à moteur électrique incorporé, à usage domestique, et leurs parties et pièces détachées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</si>
  <si>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</si>
  <si>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</si>
  <si>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0712</t>
  </si>
  <si>
    <t>Café torréfié</t>
  </si>
  <si>
    <t>7484</t>
  </si>
  <si>
    <t>Engrenages et roues de friction (à l'exclusion des roues simples et autres organes élémentaires de transmission); broches filetées à billes ("vis à billes"); réducteurs, multiplicateurs et variateurs de vitesse (y compris les convertisseurs de couple)</t>
  </si>
  <si>
    <t>7111</t>
  </si>
  <si>
    <t>Chaudières à vapeur (générateurs de valeur), autres que les chaudières pour le chauffage central conçues pour produire à la fois de l'eau chaude et de la vapeur à basse pression; chaudières dites "à eau surchauffée"</t>
  </si>
  <si>
    <t>7482</t>
  </si>
  <si>
    <t>Paliers et coussinets</t>
  </si>
  <si>
    <t>0711</t>
  </si>
  <si>
    <t>Café, non torréfié, même décaféiné; coques et pellicules de café</t>
  </si>
  <si>
    <t>0573</t>
  </si>
  <si>
    <t>Bananes (y compris les plantains), fraîches ou séchées</t>
  </si>
  <si>
    <t>7471</t>
  </si>
  <si>
    <t>Détendeurs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</si>
  <si>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</si>
  <si>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</si>
  <si>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7622</t>
  </si>
  <si>
    <t>Appareils récepteurs de radiodiffusion pouvant fonctionner sans source d'énergie extérieure (y compris les appareils pouvant recevoir également la radiotéléphonie ou la radiotélégraphie)</t>
  </si>
  <si>
    <t>2821</t>
  </si>
  <si>
    <t>Déchets et débris de fonte</t>
  </si>
  <si>
    <t>5225</t>
  </si>
  <si>
    <t>Oxydes métalliques de zinc, de chrome, de manganèse, de fer, de cobalt, de titane et de plomb</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</si>
  <si>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</si>
  <si>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</si>
  <si>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5161</t>
  </si>
  <si>
    <t>Ethers, peroxydes d'alcools, peroxydes d'éthers, époxydes, acétals et hémi-acétals, et leurs dérivés halogénés, sulfonés, nitrés ou nitrosés</t>
  </si>
  <si>
    <t>0731</t>
  </si>
  <si>
    <t>Poudre de cacao additionnée de sucre ou d'autres édulcorants</t>
  </si>
  <si>
    <t>7616</t>
  </si>
  <si>
    <t>Appareils récepteur de télévision, même incorporant sous la même enveloppe</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</si>
  <si>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</si>
  <si>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</si>
  <si>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7461</t>
  </si>
  <si>
    <t>Roulements à billes</t>
  </si>
  <si>
    <t>5138</t>
  </si>
  <si>
    <t>Acides polycarboxyliques, leurs anhydrides, halogénures, peroxydes et peroxyacides; leurs dérivés halogénés, sulfonés, nitrés ou nitrosés</t>
  </si>
  <si>
    <t>6525</t>
  </si>
  <si>
    <t>Autres tissus de coton, contenant moins de 85 p. 100 en poids de coton, mélangés principalement ou uniquement avec des fibres synthétiques ou artificielles, blanchis, teints, imprimés ou autrement traités, d'un poids n'excédant pas  200 g/m2</t>
  </si>
  <si>
    <t>8515</t>
  </si>
  <si>
    <t>Autres chaussures, à dessus en matières textiles</t>
  </si>
  <si>
    <t>6561</t>
  </si>
  <si>
    <t>Rubanerie (autre que les articles du sous-groupe 656.2); rubans sans trame, en fils ou fibres parallélisés et encollés (bolducs)</t>
  </si>
  <si>
    <t>8745</t>
  </si>
  <si>
    <t>Appareils et instruments scientifiques, de mesure et de contrôle, n.d.a.</t>
  </si>
  <si>
    <t>6411</t>
  </si>
  <si>
    <t>Papier journal, en rouleaux ou en feuilles</t>
  </si>
  <si>
    <t>0112</t>
  </si>
  <si>
    <t>Viandes congelées</t>
  </si>
  <si>
    <t>2112</t>
  </si>
  <si>
    <t>Peaux entières de bovins, d'un poids unitaire n'excédant pas 8 kg lorsqu'elles sont simplement séchées, 10 kg lorsqu'elles sont salées à sec et 14 kg lorsqu'elles sont fraîches, salées en saumure ou autrement conservées</t>
  </si>
  <si>
    <t>6964</t>
  </si>
  <si>
    <t>Ciseaux à doubles branches et leurs lames</t>
  </si>
  <si>
    <t>5984</t>
  </si>
  <si>
    <t>Alkylbenzènes en mélanges et alkylnaphtalènes en mélanges, n.d.a.</t>
  </si>
  <si>
    <t>8458</t>
  </si>
  <si>
    <t>Autres vêtements, autres qu'en bonneterie</t>
  </si>
  <si>
    <t>0161</t>
  </si>
  <si>
    <t>Lard entrelardé, jambons et autres viandes des animaux de l'espèce porcine domestique, séchées, salées ou fumées</t>
  </si>
  <si>
    <t>5533</t>
  </si>
  <si>
    <t>Préparations capillaires</t>
  </si>
  <si>
    <t>5112</t>
  </si>
  <si>
    <t>Hydrocarbures cycliques</t>
  </si>
  <si>
    <t>0589</t>
  </si>
  <si>
    <t>Fruits et autres parties comestibles de plantes autrement préparés ou conservés, n.d.a., avec ou sans addition de sucre ou d'édulcorants ou d'alcool</t>
  </si>
  <si>
    <t>7359</t>
  </si>
  <si>
    <t>Parties, pièces détachées et accessoires, n.d.a., reconnaissables comme étant exclusivement ou principalement destinés aux machines-outils des groupes 731 et 733</t>
  </si>
  <si>
    <t>7422</t>
  </si>
  <si>
    <t>Pompes à carburants, à huile ou à liquide de refroidissement pour moteurs à combustion interne à pistons</t>
  </si>
  <si>
    <t>7621</t>
  </si>
  <si>
    <t>du son ou de l’image</t>
  </si>
  <si>
    <t>7374</t>
  </si>
  <si>
    <t>Machines et appareils pour le brasage ou le soudage, même pouvant couper (autres que ceux de la position 737.33); machines et appareils aux gaz pour la trempe superficielle, et leurs parties et pièces détachées, n.d.a.</t>
  </si>
  <si>
    <t>8422</t>
  </si>
  <si>
    <t>Costumes tailleurs et ensembles</t>
  </si>
  <si>
    <t>5169</t>
  </si>
  <si>
    <t>6952</t>
  </si>
  <si>
    <t>Scies à main, limes, râpes, pinces, tenailles, brucelles, cisailles à métaux, coupe-tubes, coupe-boulons, emporte-pièces et outils à main similaires</t>
  </si>
  <si>
    <t>8512</t>
  </si>
  <si>
    <t>Chaussures de sport</t>
  </si>
  <si>
    <t>7424</t>
  </si>
  <si>
    <t>Pompes volumétriques alternatives, n.d.a.</t>
  </si>
  <si>
    <t>7479</t>
  </si>
  <si>
    <t>Parties et pièces détachées des articles du groupe 747</t>
  </si>
  <si>
    <t>6755</t>
  </si>
  <si>
    <t>Produits laminés plats, en aciers inoxydables, simplement laminés à froid</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</si>
  <si>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</si>
  <si>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</si>
  <si>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7512</t>
  </si>
  <si>
    <t>Machines à calculer; machines comptables, caisses enregistreuses, machines à affranchir, à établir les tickets et machines similaires, comportant un dispositif de calcul</t>
  </si>
  <si>
    <t>8947</t>
  </si>
  <si>
    <t>Articles de sport</t>
  </si>
  <si>
    <t>6582</t>
  </si>
  <si>
    <t>Bâches, voiles pour embarcations, planches à voile ou chars à voile, stores d'extérieur, tentes et articles de campement</t>
  </si>
  <si>
    <t>5232</t>
  </si>
  <si>
    <t>Chlorures, oxychlorures et hydroxychlorures; bromures et oxybromures; iodures et oxyiodures</t>
  </si>
  <si>
    <t>1223</t>
  </si>
  <si>
    <t>Autres tabacs fabriqués (y compris le tabac à fumer, à chiquer, à priser); extraits et sauces de tabac</t>
  </si>
  <si>
    <t>6955</t>
  </si>
  <si>
    <t>Lames de scies de toutes sortes (y compris les fraises- scies et les lames non dentées pour le sciage)</t>
  </si>
  <si>
    <t>7784</t>
  </si>
  <si>
    <t>Outils électromécaniques à moteur électrique incorporé, pour emploi à la main; leurs parties et pièces détachées</t>
  </si>
  <si>
    <t>6645</t>
  </si>
  <si>
    <t>Verre dit "coulé", en plaques, feuilles ou profilés, même à couche absorbante ou réfléchissante, mais non autrement travaillé</t>
  </si>
  <si>
    <t>6419</t>
  </si>
  <si>
    <t>Papiers et cartons transformés, n.d.a.</t>
  </si>
  <si>
    <t>0129</t>
  </si>
  <si>
    <t>Autres viandes et abats comestibles, frais, réfrigérés ou congelés, n.d.a.</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</si>
  <si>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</si>
  <si>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</si>
  <si>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6763</t>
  </si>
  <si>
    <t>Barres (autres que le fil machine du sous-groupe 676.1), en fer ou en acier, simplement obtenues ou parachevées à froid</t>
  </si>
  <si>
    <t>5814</t>
  </si>
  <si>
    <t>Autres tubes et tuyaux, non renforcés d'autres matières ni autrement associés à d'autres matières, sans accessoires</t>
  </si>
  <si>
    <t>8813</t>
  </si>
  <si>
    <t>Appareils et matériel photographiques et cinématographiques, n.d.a.</t>
  </si>
  <si>
    <t>0472</t>
  </si>
  <si>
    <t>Gruaux, semoules et pellets de céréales autres que le froment</t>
  </si>
  <si>
    <t>7615</t>
  </si>
  <si>
    <t>Projecteurs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</si>
  <si>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</si>
  <si>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</si>
  <si>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7486</t>
  </si>
  <si>
    <t>Embrayages et dispositifs d'accouplement (y compris les joints d'articulation)</t>
  </si>
  <si>
    <t>0121</t>
  </si>
  <si>
    <t>Viandes des animaux des espèces ovine ou caprine, fraîches, réfrigérées ou congelées</t>
  </si>
  <si>
    <t>7932</t>
  </si>
  <si>
    <t>Navires et bateaux (à l'exception des embarcations de plaisance, des remorqueurs, des bateaux-pousseurs, des bateaux pour usages spéciaux et des bateaux à dépecer)</t>
  </si>
  <si>
    <t>3352</t>
  </si>
  <si>
    <t>Goudrons minéraux et produits de leur distillation (y compris les produits analogues obtenus par la cyclisation du pétrole ou par tout autre procédé)</t>
  </si>
  <si>
    <t>5111</t>
  </si>
  <si>
    <t>Hydrocarbures acycliques</t>
  </si>
  <si>
    <t>3421</t>
  </si>
  <si>
    <t>Propane liquéfié</t>
  </si>
  <si>
    <t>7786</t>
  </si>
  <si>
    <t>Condensateurs électriques, fixes, variables ou ajustables</t>
  </si>
  <si>
    <t>6963</t>
  </si>
  <si>
    <t>Rasoirs et leurs lames (y compris les ébauches en bandes)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</si>
  <si>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</si>
  <si>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</si>
  <si>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0176</t>
  </si>
  <si>
    <t>Viandes et abats (autres que les foies) de bovins, préparés ou en conserve, n.d.a.</t>
  </si>
  <si>
    <t>8132</t>
  </si>
  <si>
    <t>Lampes-réclames, enseignes lumineuses, plaques indicatrices lumineuses et articles similaires</t>
  </si>
  <si>
    <t>7423</t>
  </si>
  <si>
    <t>Pompes à béton</t>
  </si>
  <si>
    <t>7451</t>
  </si>
  <si>
    <t>Outils pneumatiques ou à moteur autre qu'électrique incorporé, pour emploi à la main, et leurs parties et pièces détachées, n.d.a.</t>
  </si>
  <si>
    <t>0353</t>
  </si>
  <si>
    <t>Poissons (y compris filets) fumés, même cuits avant ou pendant le fumage</t>
  </si>
  <si>
    <t>5973</t>
  </si>
  <si>
    <t>Liquides préparés pour transmissions hydrauliques; préparations antigel</t>
  </si>
  <si>
    <t>8218</t>
  </si>
  <si>
    <t>Parties des meubles des sous-groupes 821.3, 821.5 et 821.7</t>
  </si>
  <si>
    <t>8842</t>
  </si>
  <si>
    <t>Lunettes et montures de lunettes</t>
  </si>
  <si>
    <t>8519</t>
  </si>
  <si>
    <t>Parties de chaussures (y compris dessus attachés ou non à une semelle intérieure) ; semelles intérieures amovibles, talonnettes et articles similaires amovibles ; guêtres, jambières et articles similaires, et leurs parties</t>
  </si>
  <si>
    <t>8951</t>
  </si>
  <si>
    <t>Matériel et fournitures de bureau, en métaux communs</t>
  </si>
  <si>
    <t>6632</t>
  </si>
  <si>
    <t>Abrasifs naturels ou artificiels en poudre ou en grains, appliqués sur produits textiles, papier, carton ou autres matières, mâme découpés, cousus ou autrement assemblés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</si>
  <si>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</si>
  <si>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</si>
  <si>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5621</t>
  </si>
  <si>
    <t>Engrais minéraux ou chimiques azotés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</si>
  <si>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</si>
  <si>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</si>
  <si>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6595</t>
  </si>
  <si>
    <t>Tapis et autres revêtements de sol en matières textiles, tissés, n.d.a., même confectionnés</t>
  </si>
  <si>
    <t>8992</t>
  </si>
  <si>
    <t>Fleurs, fleurages et fruits artificiels et leurs parties; articles confectionnés en fleurs, feuillages ou fruits artificiels</t>
  </si>
  <si>
    <t>0243</t>
  </si>
  <si>
    <t>Fromages à pâte persillée</t>
  </si>
  <si>
    <t>6623</t>
  </si>
  <si>
    <t>Briques réfractaires et autres matériaux de construction réfractaires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</si>
  <si>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</si>
  <si>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</si>
  <si>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6965</t>
  </si>
  <si>
    <t>Autres articles de coutellerie (tondeuses, fendoirs, couperets, hachoires de bouchers ou de cuisine et coupe-papier, par exemple); outils et assortiments d'outils de manucures ou de pédicures (y compris les limes à ongles)</t>
  </si>
  <si>
    <t>7119</t>
  </si>
  <si>
    <t>Parties et pièces détachées, n.d.a., des chaudières et des appareils auxiliaires des sous-groupes 711.1 et 711.2</t>
  </si>
  <si>
    <t>0575</t>
  </si>
  <si>
    <t>Raisins frais ou secs</t>
  </si>
  <si>
    <t>6359</t>
  </si>
  <si>
    <t>Articles manufacturés en bois n.d.a.</t>
  </si>
  <si>
    <t>7755</t>
  </si>
  <si>
    <t>Aspirateurs</t>
  </si>
  <si>
    <t>6647</t>
  </si>
  <si>
    <t>Verre de sécurité, consistant en verres trempés ou formés de feuilles contre-collées</t>
  </si>
  <si>
    <t>0251</t>
  </si>
  <si>
    <t>Oeufs d'oiseaux en coquille, frais, en conserve ou cuits</t>
  </si>
  <si>
    <t>7485</t>
  </si>
  <si>
    <t>Volants et poulies (y compris les moufles)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</si>
  <si>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</si>
  <si>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</si>
  <si>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7863</t>
  </si>
  <si>
    <t>Cadres et conteneurs (y compris les conteneurs-citernes et les conteneurs-réservoirs) spécialement conçus et équipés pour un ou plusieurs modes de transport</t>
  </si>
  <si>
    <t>6827</t>
  </si>
  <si>
    <t>Tubes, tuyaux et accessoires de tuyauterie (raccords, coudes, manchons, par exemple), en cuivre</t>
  </si>
  <si>
    <t>7474</t>
  </si>
  <si>
    <t>Soupapes de trop-plein ou de sûreté</t>
  </si>
  <si>
    <t>5238</t>
  </si>
  <si>
    <t>Autres sels et persels (peroxosels) métalliques des acides inorganiques</t>
  </si>
  <si>
    <t>6957</t>
  </si>
  <si>
    <t>Outils d’au moins deux des numéros des sous-groupes 695.2 à 695.5, conditionnés en assortiments pour la vente au détail</t>
  </si>
  <si>
    <t>5332</t>
  </si>
  <si>
    <t>Encres d'imprimerie</t>
  </si>
  <si>
    <t>6968</t>
  </si>
  <si>
    <t>Couteaux (autres que ceux du No 695.61) à lame tranchante ou dentée, y compris les serpettes fermantes, et leurs lames</t>
  </si>
  <si>
    <t>0344</t>
  </si>
  <si>
    <t>Filets de poisson congelés</t>
  </si>
  <si>
    <t>3330</t>
  </si>
  <si>
    <t>Huiles brutes de pétrole ou de minéraux bitumineux</t>
  </si>
  <si>
    <t>5811</t>
  </si>
  <si>
    <t>Boyaux artificiels en protéines durcies ou en matières plastiques cellulosiques</t>
  </si>
  <si>
    <t>8857</t>
  </si>
  <si>
    <t>Horloges</t>
  </si>
  <si>
    <t>7633</t>
  </si>
  <si>
    <t>Tourne-disques et électrophones ne comportant pas de dispositif d'enregistrement du son</t>
  </si>
  <si>
    <t>7331</t>
  </si>
  <si>
    <t>Machines (y compris les presses) à forger ou à estamper, moutons, marteaux-pilons et martinets pour le travail des métaux; machines (y compris les presses) à rouler, cintrer, plier, planer, cisailler, poinçonner ou gruger les métaux; presses pour le trava</t>
  </si>
  <si>
    <t>2782</t>
  </si>
  <si>
    <t>Argiles et autres minéraux réfractaires, n.d.a.</t>
  </si>
  <si>
    <t>8824</t>
  </si>
  <si>
    <t>Papiers, cartons et tissus photographiques sensibilisés non exposés</t>
  </si>
  <si>
    <t>6662</t>
  </si>
  <si>
    <t>Statuettes et autres objets d'ornementation en céramique</t>
  </si>
  <si>
    <t>6823</t>
  </si>
  <si>
    <t>Barres et profilés en cuivre</t>
  </si>
  <si>
    <t>0571</t>
  </si>
  <si>
    <t>Oranges, mandarines, clémentines, et autres hybrides similaires d'agrumes, frais ou secs</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</si>
  <si>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</si>
  <si>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</si>
  <si>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7444</t>
  </si>
  <si>
    <t>Crics et vérins pour véhicules</t>
  </si>
  <si>
    <t>6574</t>
  </si>
  <si>
    <t>Produits textiles en pièce, constitués d’une ou plusieurs couches de matières textiles associées à une matière de rembourrage, piqués, capitonnés ou autrement cloisonnés, n.d.a.</t>
  </si>
  <si>
    <t>8946</t>
  </si>
  <si>
    <t>Manèges, balançoires, stands de tir et autres attractions foraines, cirques, ménageries et théâtres ambulants</t>
  </si>
  <si>
    <t>6565</t>
  </si>
  <si>
    <t>Broderies en pièces, en bandes ou en motifs</t>
  </si>
  <si>
    <t>7447</t>
  </si>
  <si>
    <t>Appareils élévateurs, transporteurs ou convoyeurs, à action continue, pour marchandises</t>
  </si>
  <si>
    <t>1212</t>
  </si>
  <si>
    <t>Tabacs partiellement ou totalement écotés</t>
  </si>
  <si>
    <t>8453</t>
  </si>
  <si>
    <t>Chandails, pull-overs, cardigans, gilets et articles similaires en bonneterie</t>
  </si>
  <si>
    <t>0355</t>
  </si>
  <si>
    <t>Farines et paillettes de poisson propres à la consommation humaine</t>
  </si>
  <si>
    <t>7861</t>
  </si>
  <si>
    <t>Remorques et semi-remorques pour l'habitation ou le camping, du type caravane</t>
  </si>
  <si>
    <t>8732</t>
  </si>
  <si>
    <t>Autres compteurs (compteurs de tours, compteurs de production, taximètres, totalisateurs de chemin parcouru, podomètres, par exemple); indicateurs de vitesse et tachymètres (atures que ceux du sous-groupe 874.1); stroboscopes</t>
  </si>
  <si>
    <t>5162</t>
  </si>
  <si>
    <t>Composés à fonction aldéhyde, à fonction cétone ou à fonction quinone</t>
  </si>
  <si>
    <t>7463</t>
  </si>
  <si>
    <t>Roulements à galets sphériques</t>
  </si>
  <si>
    <t>4113</t>
  </si>
  <si>
    <t>Huiles, graisses et corps gras d'origine animale, n.d.a.</t>
  </si>
  <si>
    <t>7314</t>
  </si>
  <si>
    <t>Unités d'usinage à glissières; autres machines-outils à percer ou à aléser</t>
  </si>
  <si>
    <t>8843</t>
  </si>
  <si>
    <t>Lentilles, prismes, miroirs et autres éléments d'optique, en toutes matières, montés, pour instruments ou appareils (autres que les éléments en verre non travaillé optiquement)</t>
  </si>
  <si>
    <t>8421</t>
  </si>
  <si>
    <t>Manteaux, cabans, capes, anoraks, blousons et articles similaires (autres que ceux des sous-groupes 842.2 ou 842.3)</t>
  </si>
  <si>
    <t>6594</t>
  </si>
  <si>
    <t>Tapis et autres revêtements de sol en matières textiles, touffetès, même confectionnés</t>
  </si>
  <si>
    <t>8941</t>
  </si>
  <si>
    <t>Landaus, poussettes et voitures similaires et leurs parties, n.d.a., pour le transport des enfants</t>
  </si>
  <si>
    <t>8424</t>
  </si>
  <si>
    <t>Robes pour femmes ou jeunes filles, en matières textiles autres que de bonneterie</t>
  </si>
  <si>
    <t>6638</t>
  </si>
  <si>
    <t>Articles en amiante; garnitures de friction</t>
  </si>
  <si>
    <t>6213</t>
  </si>
  <si>
    <t>Fils et cordes de caoutchouc vulcanisé; plaques, feuilles, bandes, baguettes et profilés en caoutchouc vulcanisé non durci</t>
  </si>
  <si>
    <t>6551</t>
  </si>
  <si>
    <t>Velours, peluches (y compris les étoffes dites "à longs poils") et étoffes bouclées, en bonneterie, même imprégnés, enduits, recouverts ou stratifiés</t>
  </si>
  <si>
    <t>2665</t>
  </si>
  <si>
    <t>Fibres synthétiques discontinues, non cardées ni peignées ni autrement transformées pour la filature</t>
  </si>
  <si>
    <t>7465</t>
  </si>
  <si>
    <t>Autres roulements à galets cylindriques</t>
  </si>
  <si>
    <t>0547</t>
  </si>
  <si>
    <t>Légumes conservés provisoirement (au moyen de gaz sulfureux ou dans l'eau salée, soufrés ou additionnés d'autres substances servant à assurer provisoirement leur conservation), mais impropres à la consommation immédiate en l'état</t>
  </si>
  <si>
    <t>8461</t>
  </si>
  <si>
    <t>Accessoires du vêtement (autres que ceux pour bébés) autres qu'en bonneterie</t>
  </si>
  <si>
    <t>6863</t>
  </si>
  <si>
    <t>Zinc et alliages de zinc, ouvrés</t>
  </si>
  <si>
    <t>5236</t>
  </si>
  <si>
    <t>Phosphinates (hypophosphites), phosphonates (phosphites), phosphates et polyphosphates</t>
  </si>
  <si>
    <t>0459</t>
  </si>
  <si>
    <t>Sarrasin, millet, alpiste et autres céréales, non moulus, n.d.a.</t>
  </si>
  <si>
    <t>7754</t>
  </si>
  <si>
    <t>Rasoirs et tondeuses à moteur électrique incorporé et leurs parties et pièces détachées (à l'exclusion des lames et têtes de rasoir)</t>
  </si>
  <si>
    <t>0725</t>
  </si>
  <si>
    <t>Coques, pelures, pellicules et autres déchets de cacao</t>
  </si>
  <si>
    <t>2925</t>
  </si>
  <si>
    <t>Graines, fruits et spores, n.d.a., à ensemencer</t>
  </si>
  <si>
    <t>8721</t>
  </si>
  <si>
    <t>Instruments et appareils pour l'art dentaire, n.d.a.</t>
  </si>
  <si>
    <t>5156</t>
  </si>
  <si>
    <t>Lactames; composés hétérocycliques à hétéroatome(s) d'oxygène exclusivement</t>
  </si>
  <si>
    <t>2721</t>
  </si>
  <si>
    <t>Engrais d'origine animale ou végétale, même mélangés entre eux ou traités chimiquement; engrais résultant du mélange ou du traitement chimique de produits d'origine animale ou végétale</t>
  </si>
  <si>
    <t>7268</t>
  </si>
  <si>
    <t>Machines et appareils pour le brochage ou la reliure (y compris les machines à coudre les feuillets); leurs parties et pièces détachées</t>
  </si>
  <si>
    <t>0751</t>
  </si>
  <si>
    <t>Poivre du genre Piper; piments du genre Capsicum ou du genre Pimenta, séchés, broyés ou pulvérisés</t>
  </si>
  <si>
    <t>7469</t>
  </si>
  <si>
    <t>Parties et pièces détachées de roulements</t>
  </si>
  <si>
    <t>6994</t>
  </si>
  <si>
    <t>Ressorts et lames de ressorts, en fer, en acier ou en cuivre</t>
  </si>
  <si>
    <t>7464</t>
  </si>
  <si>
    <t>Roulements à aiguilles</t>
  </si>
  <si>
    <t>6639</t>
  </si>
  <si>
    <t>Articles en céramique, n.d.a.</t>
  </si>
  <si>
    <t>0743</t>
  </si>
  <si>
    <t>Maté; extraits, essences et concentrés de thé ou de maté et préparations à base de thé, de maté, ou de leurs extraits, essences ou concentrés</t>
  </si>
  <si>
    <t>6563</t>
  </si>
  <si>
    <t>Fils guipés, lames et formes similaires des positions 651.77 ou 651.88, guipées (autres que ceux guipés de métal et autres que les fils de crin guipés); fils de chenille; fils dits "de chaînette"; tresses en pièces; articles de passementerie et articles o</t>
  </si>
  <si>
    <t>7911</t>
  </si>
  <si>
    <t>Locomotives et locotracteurs à source extérieure d'électricité ou à accumulateurs électriques</t>
  </si>
  <si>
    <t>8859</t>
  </si>
  <si>
    <t>Compteurs de temps et leurs accessoires, n.d.a.; parties, pièces détachées et accessoires des montres et horloges</t>
  </si>
  <si>
    <t>6122</t>
  </si>
  <si>
    <t>Articles de sellerie ou de bourrellerie pour tous animaux (y compris les traits, laisses, genouillères, muselières, tapis de selles, fontes, paletots pour chiens et articles similaires), en toutes matières</t>
  </si>
  <si>
    <t>8974</t>
  </si>
  <si>
    <t>Autres ouvrages en métaux précieux ou en plaqués ou doublés de métaux précieux</t>
  </si>
  <si>
    <t>0485</t>
  </si>
  <si>
    <t>Préparations et pâtes pour la confection des produits de la boulangerie du sous-groupe 048.4</t>
  </si>
  <si>
    <t>0352</t>
  </si>
  <si>
    <t>Poissons salés, mais non séchés ou fumés, et poissons en saumure</t>
  </si>
  <si>
    <t>6536</t>
  </si>
  <si>
    <t>Tissus contenant au moins 85 % en poids de fibres artificielles discontinues</t>
  </si>
  <si>
    <t>5742</t>
  </si>
  <si>
    <t>Epoxyrésines</t>
  </si>
  <si>
    <t>6821</t>
  </si>
  <si>
    <t>Cuivre affiné et non affiné; anodes en cuivre pour affinage électrolytique; alliages de cuivre, bruts</t>
  </si>
  <si>
    <t>7768</t>
  </si>
  <si>
    <t>Cristaux piézo-électriques, montés, et parties et pièces détachées, n.d.a., des éléments électroniques du groupe 776</t>
  </si>
  <si>
    <t>8922</t>
  </si>
  <si>
    <t>Journaux et publications périodiques imprimés, même illustrés ou contenant de la publicité</t>
  </si>
  <si>
    <t>5221</t>
  </si>
  <si>
    <t>Carbone (y compris les noirs de carbone), n.d.a.</t>
  </si>
  <si>
    <t>8982</t>
  </si>
  <si>
    <t>Instruments de musique (à l'exclusion des pianos et autres instruments de musique à cordes)</t>
  </si>
  <si>
    <t>8719</t>
  </si>
  <si>
    <t>Dispositifs à cristaux liquides, n.d.a.; lasers (autres que les diodes laser); autres appareils et instruments d'optique, n.d.a.</t>
  </si>
  <si>
    <t>0253</t>
  </si>
  <si>
    <t>Blanc d'oeufs</t>
  </si>
  <si>
    <t>7764</t>
  </si>
  <si>
    <t>Circuits intégrés et micro-assemblages électroniques</t>
  </si>
  <si>
    <t>2462</t>
  </si>
  <si>
    <t>Sciure, déchets et débris de bois, même agglomérés en rondins, briquettes, boulettes ou formes similaires</t>
  </si>
  <si>
    <t>7419</t>
  </si>
  <si>
    <t>Parties et pièces détachées, n.d.a., des appareils et dispositifs des sous-groupes 741.7 et 741.8</t>
  </si>
  <si>
    <t>8812</t>
  </si>
  <si>
    <t>Caméras et projecteurs cinématographiques, même incorporant des appareils d'enregistrement ou de reproduction du son; leurs parties, pièces détachées et accessoires</t>
  </si>
  <si>
    <t>5113</t>
  </si>
  <si>
    <t>Dérivés halogénés des hydrocarbures</t>
  </si>
  <si>
    <t>6517</t>
  </si>
  <si>
    <t>Fils de filaments artificiels (autres que les fils à coudre); monofilaments artificiels, n.d.a.; lames et formes similaires de matières textiles artificielles, n.d.a.</t>
  </si>
  <si>
    <t>6513</t>
  </si>
  <si>
    <t>Fils de coton autres que les fils à coudre</t>
  </si>
  <si>
    <t>2473</t>
  </si>
  <si>
    <t>Bois bruts (même écorcés ou désaubiérés) ou équarris, traités à la peinture, à la teinture ou avec d'autres agents de conservation</t>
  </si>
  <si>
    <t>6562</t>
  </si>
  <si>
    <t>Etiquettes, écussons et articles similaires en matières textiles, en pièces, en rubans, ou découpés, non brodés</t>
  </si>
  <si>
    <t>8455</t>
  </si>
  <si>
    <t>Soutiens-gorge, gaines, corsets, bretelles, jarretelles, jarretières et articles similaires, même en bonneterie</t>
  </si>
  <si>
    <t>5139</t>
  </si>
  <si>
    <t>Acides carboxyliques contenant des fonctions oxygénées supplémentaires et leurs anhydrides, halogénures, peroxydes et peroxyacides; leurs dérivés halogénés, sulfonés, nitrés ou nitrosés</t>
  </si>
  <si>
    <t>7939</t>
  </si>
  <si>
    <t>Autres engins flottants (radeaux, réservoirs, caissons, coffres d'amarrage, bouées et balises, par exemple)</t>
  </si>
  <si>
    <t>6826</t>
  </si>
  <si>
    <t>Feuilles et bandes minces en cuivre (même imprimées ou fixées sur paiper, carton, matière plastique ou supports similaires) d'une épaisseur n'excédant pas 0,15 mm (support non compris); poudres et paillettes de cuivre</t>
  </si>
  <si>
    <t>3449</t>
  </si>
  <si>
    <t>Hydrocarbures gazeux à l'état gazeux, n.d.a.</t>
  </si>
  <si>
    <t>8413</t>
  </si>
  <si>
    <t>Vestons et blazers pour hommes ou garçons, en matières textiles autres que de bonneterie</t>
  </si>
  <si>
    <t>8991</t>
  </si>
  <si>
    <t>Matières à tailler et à mouler, à l'état travaillé, y compris les ouvrages, n.d.a.</t>
  </si>
  <si>
    <t>6943</t>
  </si>
  <si>
    <t>Pointes, clous, punaises, agrafes (autres que celles de la position 895.12) et articles similaires, en cuivre, en fer ou en acier, avec tête en cuivre; vis, boulons, écrous, crochets à pas de vis, rivets, goupilles, chevilles, clavettes, rondelles (y comp</t>
  </si>
  <si>
    <t>6727</t>
  </si>
  <si>
    <t>Demi-produits de fer ou d’acier non allié, contenant en poids 0,25 % ou plus de carbone</t>
  </si>
  <si>
    <t>6643</t>
  </si>
  <si>
    <t>Verre étiré ou soufflé, en feuilles, même à couche absorbante ou réfléchissante, mais non autrement travaillé</t>
  </si>
  <si>
    <t>6549</t>
  </si>
  <si>
    <t>Tissus, n.d.a.</t>
  </si>
  <si>
    <t>0724</t>
  </si>
  <si>
    <t>Beurre, graisse et huile de cacao</t>
  </si>
  <si>
    <t>3211</t>
  </si>
  <si>
    <t>Anthracite, même pulvérisé, mais non aggloméré</t>
  </si>
  <si>
    <t>6211</t>
  </si>
  <si>
    <t>Caoutchouc mélangé, non vulcanisé, sous formes primaires ou en plaques, feuilles ou bandes</t>
  </si>
  <si>
    <t>6518</t>
  </si>
  <si>
    <t>Fils (autres que les fils à coudre) de fibres discontinues; monofilaments synthétiques n.d.a.; lames et formes similaires en matières textiles synthétiques, dont la largeur apparente n'excède pas 5 mm</t>
  </si>
  <si>
    <t>0011</t>
  </si>
  <si>
    <t>Animaux vivants de l'espèce bovine</t>
  </si>
  <si>
    <t>0363</t>
  </si>
  <si>
    <t>Mollusques et invertébrés aquatiques frais, réfrigérés, congelés, séchés, salés ou en saumure</t>
  </si>
  <si>
    <t>0012</t>
  </si>
  <si>
    <t>Animaux vivants des espèces ovine ou caprine</t>
  </si>
  <si>
    <t>2651</t>
  </si>
  <si>
    <t>Lin brut ou travaillé, mais non filé; étoupes et déchets de lin (y compris les déchets de fils et les effilochés)</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</si>
  <si>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</si>
  <si>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</si>
  <si>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5913</t>
  </si>
  <si>
    <t xml:space="preserve">Herbicides, inhibiteurs de germination et régulateurs de la croissance des végétaux, conditionnés pour la vente au détail, à l'état de préparations ou sous forme d'articles </t>
  </si>
  <si>
    <t>5122</t>
  </si>
  <si>
    <t>Autres alcools acycliques et leurs dérivés halogénés, sulfonés, nitrés ou nitrosés</t>
  </si>
  <si>
    <t>2923</t>
  </si>
  <si>
    <t>Matières végétales employées principalement en vannerie ou en sparterie (bambous, rotins, roseaux, joncs, osiers, raphia, pailles de céréales nettoyées, blanchies ou teintées, écorces de tilleul, par exemple)</t>
  </si>
  <si>
    <t>7435</t>
  </si>
  <si>
    <t>Centrifugeuses (y compris les essoreuses centrifuges), n.d.a.</t>
  </si>
  <si>
    <t>3351</t>
  </si>
  <si>
    <t>Vaseline; paraffine; cire de pétrole micro-cristalline, "slack wax", ozokérite, cire de lignite, cire de tourbe, autres cires minérales et produits similaires obtenus par synthèse ou par d'autres procédés, même colorés</t>
  </si>
  <si>
    <t>8711</t>
  </si>
  <si>
    <t>Jumelles, longues-vues, lunettes astronomiques, télescopes optiques, et leurs bâtis; autres instruments d'astronomie et leurs bâtis (à l'exclusion des appareils de radio-astronomie)</t>
  </si>
  <si>
    <t>7161</t>
  </si>
  <si>
    <t>Moteurs électriques d'une puissance n'excédant pas 37,5 W</t>
  </si>
  <si>
    <t>6932</t>
  </si>
  <si>
    <t>Ronces artificielles en fer ou en acier ; torsades, barbelées ou non, en fils ou en  feuillards de fer ou d’acier, des types utilisés pour les clôtures</t>
  </si>
  <si>
    <t>5921</t>
  </si>
  <si>
    <t>Amidons et fécules, inuline et gluten de froment</t>
  </si>
  <si>
    <t>6578</t>
  </si>
  <si>
    <t>Fils et cordes de caoutchouc, recouverts de textiles; fils textiles, lames et formes similaires des positions 651.77 ou 651.88, imprégnés, enduits, recouverts ou gainés de caoutchouc ou de matière plastique</t>
  </si>
  <si>
    <t>8426</t>
  </si>
  <si>
    <t>Pantalons, salopettes, culottes autres que de lingerie et shorts pour femmes ou jeunes filles, en matières textiles autres que de bonneterie</t>
  </si>
  <si>
    <t>0168</t>
  </si>
  <si>
    <t>Viandes et abats comestibles, n.d.a., salés ou en saumure, séchés ou fumés; farines et poudre sde viandes ou d'abats</t>
  </si>
  <si>
    <t>8912</t>
  </si>
  <si>
    <t>Bombes, grenades, torpilles, mines, missiles, cartouches et autres munitions et projectiles, et leurs parties, y compris les chevrotines, plombs de chasse et bourres pour cartouches</t>
  </si>
  <si>
    <t>0611</t>
  </si>
  <si>
    <t>Sucres de canne ou de betterave, bruts, à l'état solide, sans addition d'aromatisants ou de colorants</t>
  </si>
  <si>
    <t>2311</t>
  </si>
  <si>
    <t>Latex de caoutchouc naturel, même prévulcanisé</t>
  </si>
  <si>
    <t>6332</t>
  </si>
  <si>
    <t>Liège aggloméré (avec ou sans liant) et ouvrages en liège aggloméré</t>
  </si>
  <si>
    <t>5721</t>
  </si>
  <si>
    <t>Polystyrène</t>
  </si>
  <si>
    <t>6583</t>
  </si>
  <si>
    <t>Couvertures (autres que les couvertures chauffantes électriques)</t>
  </si>
  <si>
    <t>8411</t>
  </si>
  <si>
    <t>Manteaux, cabans, capes, anoraks, blousons et articles similaires (autres que ceux des sous-groupes 841.2 ou 841.3)</t>
  </si>
  <si>
    <t>5623</t>
  </si>
  <si>
    <t>Engrais minéraux ou chimiques potassiques (à l'exclusion des sels de potassium naturels bruts)</t>
  </si>
  <si>
    <t>6671</t>
  </si>
  <si>
    <t>Perles fines ou de culture, même travaillées ou assorties mais non enfilées, ni montées ni serties; perles fines ou de culture, non assorties, enfilées temporairement pour la facilité du transport</t>
  </si>
  <si>
    <t>6543</t>
  </si>
  <si>
    <t>Tissus de laine ou de poils fins, n.d.a.</t>
  </si>
  <si>
    <t>8438</t>
  </si>
  <si>
    <t>Slips, caleçons, chemises de nuit, pyjamas, peignoirs de bain, robes de chambre et articles similaires</t>
  </si>
  <si>
    <t>5799</t>
  </si>
  <si>
    <t>Déchets, rognures et débris d'autres matières plastiques</t>
  </si>
  <si>
    <t>2927</t>
  </si>
  <si>
    <t>Fleurs et feuillages coupés</t>
  </si>
  <si>
    <t>0351</t>
  </si>
  <si>
    <t>Poissons, séchés, salés ou en saumure, mais non fumés</t>
  </si>
  <si>
    <t>8854</t>
  </si>
  <si>
    <t>Montres-bracelets, montres de poche et montres similaires (y compris les compteurs de temps des mêmes types), autres que celles du sous-groupe 885.3</t>
  </si>
  <si>
    <t>0592</t>
  </si>
  <si>
    <t>Jus de pamplemousses</t>
  </si>
  <si>
    <t>0013</t>
  </si>
  <si>
    <t>Animaux vivants de l'espèce porcine</t>
  </si>
  <si>
    <t>5739</t>
  </si>
  <si>
    <t>Autres copolymères du chlorure de vinyle et polymères d'autres oléfines halogénés</t>
  </si>
  <si>
    <t>2832</t>
  </si>
  <si>
    <t>Mattes de cuivre; cuivre de cément (précipité de cuivre)</t>
  </si>
  <si>
    <t>2771</t>
  </si>
  <si>
    <t>Diamants industriels triés, même travaillés</t>
  </si>
  <si>
    <t>6512</t>
  </si>
  <si>
    <t>Fils à coudre de coton, même conditionnés pour la vente au détail</t>
  </si>
  <si>
    <t>2634</t>
  </si>
  <si>
    <t>Coton, cardé ou peigné</t>
  </si>
  <si>
    <t>5981</t>
  </si>
  <si>
    <t>Produits chimuiques à base de bois et de résine</t>
  </si>
  <si>
    <t>Pays</t>
  </si>
  <si>
    <t>Malaisie</t>
  </si>
  <si>
    <t>Danemark</t>
  </si>
  <si>
    <t>Nigéria</t>
  </si>
  <si>
    <t>Vietnam</t>
  </si>
  <si>
    <t>Inde</t>
  </si>
  <si>
    <t>Niger</t>
  </si>
  <si>
    <t>Etats-Unis</t>
  </si>
  <si>
    <t>Chine</t>
  </si>
  <si>
    <t>Burkina Faso</t>
  </si>
  <si>
    <t>Bangladesh</t>
  </si>
  <si>
    <t>Turquie</t>
  </si>
  <si>
    <t>Egypte</t>
  </si>
  <si>
    <t>Togo</t>
  </si>
  <si>
    <t>Côte d'Ivoire</t>
  </si>
  <si>
    <t>Ukraine</t>
  </si>
  <si>
    <t>Emirats Arabes Unis</t>
  </si>
  <si>
    <t>Afrique du Sud</t>
  </si>
  <si>
    <t>Ghana</t>
  </si>
  <si>
    <t>Pays-bas</t>
  </si>
  <si>
    <t>Gabon</t>
  </si>
  <si>
    <t>Tchad</t>
  </si>
  <si>
    <t>Espagne</t>
  </si>
  <si>
    <t>Belgique</t>
  </si>
  <si>
    <t>France</t>
  </si>
  <si>
    <t>Suisse</t>
  </si>
  <si>
    <t>Singapour</t>
  </si>
  <si>
    <t>Madagascar</t>
  </si>
  <si>
    <t>Guinée</t>
  </si>
  <si>
    <t>Corée, République de</t>
  </si>
  <si>
    <t>Zambie</t>
  </si>
  <si>
    <t>Maroc</t>
  </si>
  <si>
    <t>Sénégal</t>
  </si>
  <si>
    <t>Angola</t>
  </si>
  <si>
    <t>Italie</t>
  </si>
  <si>
    <t>Portugal</t>
  </si>
  <si>
    <t>Liban</t>
  </si>
  <si>
    <t>Cameroun</t>
  </si>
  <si>
    <t>Corée, Rép. Populaire Démocratique</t>
  </si>
  <si>
    <t>Royaume-Uni</t>
  </si>
  <si>
    <t>Allemagne</t>
  </si>
  <si>
    <t>Mali</t>
  </si>
  <si>
    <t>Congo (Brazzaville)</t>
  </si>
  <si>
    <t>Thaïlande</t>
  </si>
  <si>
    <t>Brunei Darussalam</t>
  </si>
  <si>
    <t>Congo, République Démocratique</t>
  </si>
  <si>
    <t>Indonésie</t>
  </si>
  <si>
    <t>Mauritanie</t>
  </si>
  <si>
    <t>Centrafricaine, République</t>
  </si>
  <si>
    <t>Philippines</t>
  </si>
  <si>
    <t>Sri Lanka</t>
  </si>
  <si>
    <t>Irlande</t>
  </si>
  <si>
    <t>Guinée Equatoriale</t>
  </si>
  <si>
    <t>Kenya</t>
  </si>
  <si>
    <t>Djibouti</t>
  </si>
  <si>
    <t>Ethiopie</t>
  </si>
  <si>
    <t>Namibie</t>
  </si>
  <si>
    <t>Pologne</t>
  </si>
  <si>
    <t>Colombie</t>
  </si>
  <si>
    <t>Pakistan</t>
  </si>
  <si>
    <t>Brésil</t>
  </si>
  <si>
    <t>Canada</t>
  </si>
  <si>
    <t>Iran, République Islqmique d'</t>
  </si>
  <si>
    <t>Océan indien,Territoire Britannique</t>
  </si>
  <si>
    <t>Australie</t>
  </si>
  <si>
    <t>Hong-Kong</t>
  </si>
  <si>
    <t>Kazakstan</t>
  </si>
  <si>
    <t>Rwanda</t>
  </si>
  <si>
    <t>Mozambique</t>
  </si>
  <si>
    <t>Jordanie</t>
  </si>
  <si>
    <t>Japon</t>
  </si>
  <si>
    <t>Géorgie</t>
  </si>
  <si>
    <t>Algérie</t>
  </si>
  <si>
    <t>Koweit</t>
  </si>
  <si>
    <t>Gambie</t>
  </si>
  <si>
    <t>Ouganda</t>
  </si>
  <si>
    <t>Autriche</t>
  </si>
  <si>
    <t>Equateur</t>
  </si>
  <si>
    <t>Suède</t>
  </si>
  <si>
    <t>Tunisie</t>
  </si>
  <si>
    <t>Russie, Fédération de</t>
  </si>
  <si>
    <t>Argentine</t>
  </si>
  <si>
    <t>Norvège</t>
  </si>
  <si>
    <t>Taïwan, Province de Chine</t>
  </si>
  <si>
    <t>Arabie Saoudite</t>
  </si>
  <si>
    <t>Nouvelle-Zélande</t>
  </si>
  <si>
    <t>Uruguay</t>
  </si>
  <si>
    <t>Lituanie</t>
  </si>
  <si>
    <t>Mexique</t>
  </si>
  <si>
    <t>Lettonie</t>
  </si>
  <si>
    <t>Swaziland</t>
  </si>
  <si>
    <t>Slovaquie</t>
  </si>
  <si>
    <t>Tchèque, République</t>
  </si>
  <si>
    <t>Turks et Caïques, îles</t>
  </si>
  <si>
    <t>Hongrie</t>
  </si>
  <si>
    <t>Macao</t>
  </si>
  <si>
    <t>Roumanie</t>
  </si>
  <si>
    <t>Bosnie Herzégovine</t>
  </si>
  <si>
    <t>Islande</t>
  </si>
  <si>
    <t>Luxembourg</t>
  </si>
  <si>
    <t>Grèce</t>
  </si>
  <si>
    <t>Chypre</t>
  </si>
  <si>
    <t>Honduras</t>
  </si>
  <si>
    <t>Pays non défini</t>
  </si>
  <si>
    <t>Guatemala</t>
  </si>
  <si>
    <t>Bahreïn</t>
  </si>
  <si>
    <t>Bulgarie</t>
  </si>
  <si>
    <t>Guyane</t>
  </si>
  <si>
    <t>Panama</t>
  </si>
  <si>
    <t>Slovénie</t>
  </si>
  <si>
    <t>Tanzanie</t>
  </si>
  <si>
    <t>Lao, Rép. Démocratique Populaire</t>
  </si>
  <si>
    <t>Finlande</t>
  </si>
  <si>
    <t>Maurice, île</t>
  </si>
  <si>
    <t>Somalie</t>
  </si>
  <si>
    <t>Echanges</t>
  </si>
  <si>
    <t>2016_T3</t>
  </si>
  <si>
    <t>2016_T4</t>
  </si>
  <si>
    <t>2017_T1</t>
  </si>
  <si>
    <t>2017_T2</t>
  </si>
  <si>
    <t>2017_T3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</si>
  <si>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</si>
  <si>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</si>
  <si>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</si>
  <si>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</si>
  <si>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</si>
  <si>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</si>
  <si>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</si>
  <si>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2017_T3_A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</si>
  <si>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</si>
  <si>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</si>
  <si>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</si>
  <si>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</si>
  <si>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</si>
  <si>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</si>
  <si>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</si>
  <si>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</si>
  <si>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</si>
  <si>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</si>
  <si>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</si>
  <si>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</si>
  <si>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</si>
  <si>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</si>
  <si>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</si>
  <si>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</si>
  <si>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</si>
  <si>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</si>
  <si>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</si>
  <si>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</si>
  <si>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</si>
  <si>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</si>
  <si>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</si>
  <si>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</si>
  <si>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</si>
  <si>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</si>
  <si>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</si>
  <si>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</si>
  <si>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</si>
  <si>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</si>
  <si>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</si>
  <si>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</si>
  <si>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</si>
  <si>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</si>
  <si>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</si>
  <si>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</si>
  <si>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</si>
  <si>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</si>
  <si>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</si>
  <si>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</si>
  <si>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</si>
  <si>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</si>
  <si>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</si>
  <si>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</si>
  <si>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</si>
  <si>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</si>
  <si>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</si>
  <si>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</si>
  <si>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</si>
  <si>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</si>
  <si>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</si>
  <si>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</si>
  <si>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</si>
  <si>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</si>
  <si>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</si>
  <si>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</si>
  <si>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</si>
  <si>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</si>
  <si>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</si>
  <si>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</si>
  <si>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</si>
  <si>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</si>
  <si>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</si>
  <si>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</si>
  <si>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</si>
  <si>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</si>
  <si>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</si>
  <si>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</si>
  <si>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</si>
  <si>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</si>
  <si>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</si>
  <si>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</si>
  <si>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</si>
  <si>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</si>
  <si>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</si>
  <si>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</si>
  <si>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</si>
  <si>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</si>
  <si>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</si>
  <si>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</si>
  <si>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</si>
  <si>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</si>
  <si>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</si>
  <si>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</si>
  <si>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</si>
  <si>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</si>
  <si>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</si>
  <si>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</si>
  <si>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</si>
  <si>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</si>
  <si>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</si>
  <si>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</si>
  <si>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</si>
  <si>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</si>
  <si>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</si>
  <si>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</si>
  <si>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</si>
  <si>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</si>
  <si>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</si>
  <si>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</si>
  <si>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</si>
  <si>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</si>
  <si>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</si>
  <si>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</si>
  <si>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</si>
  <si>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</si>
  <si>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</si>
  <si>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</si>
  <si>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</si>
  <si>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</si>
  <si>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</si>
  <si>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</si>
  <si>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</si>
  <si>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</si>
  <si>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</si>
  <si>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</si>
  <si>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</si>
  <si>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</si>
  <si>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</si>
  <si>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</si>
  <si>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</si>
  <si>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</si>
  <si>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</si>
  <si>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</si>
  <si>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</si>
  <si>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</si>
  <si>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</si>
  <si>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</si>
  <si>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</si>
  <si>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</si>
  <si>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</si>
  <si>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</si>
  <si>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</si>
  <si>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</si>
  <si>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</si>
  <si>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</si>
  <si>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</si>
  <si>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</si>
  <si>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</si>
  <si>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</si>
  <si>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</si>
  <si>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</si>
  <si>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</si>
  <si>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</si>
  <si>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</si>
  <si>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</si>
  <si>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</si>
  <si>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</si>
  <si>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</si>
  <si>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</si>
  <si>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</si>
  <si>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</si>
  <si>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</si>
  <si>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</si>
  <si>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</si>
  <si>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</si>
  <si>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</si>
  <si>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</si>
  <si>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</si>
  <si>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</si>
  <si>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</si>
  <si>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</si>
  <si>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</si>
  <si>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</si>
  <si>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</si>
  <si>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</si>
  <si>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</si>
  <si>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</si>
  <si>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</si>
  <si>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</si>
  <si>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</si>
  <si>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</si>
  <si>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</si>
  <si>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</si>
  <si>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</si>
  <si>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Mélanésie</t>
  </si>
  <si>
    <t>Micronésie</t>
  </si>
  <si>
    <t>Polynésie</t>
  </si>
  <si>
    <t>91</t>
  </si>
  <si>
    <t>Sous-Continent</t>
  </si>
  <si>
    <t>Regroupement économique</t>
  </si>
  <si>
    <t>ALADI</t>
  </si>
  <si>
    <t>Association latino-américaine d'intégration</t>
  </si>
  <si>
    <t>ALENA</t>
  </si>
  <si>
    <t>Accord de libre-échange Nord-américain</t>
  </si>
  <si>
    <t>ANASE</t>
  </si>
  <si>
    <t>Association des nations de l'Asie du Sud-est</t>
  </si>
  <si>
    <t>BANGKOK6</t>
  </si>
  <si>
    <t>Accdor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</si>
  <si>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</si>
  <si>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</si>
  <si>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</si>
  <si>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</si>
  <si>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</si>
  <si>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</si>
  <si>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</si>
  <si>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</si>
  <si>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</si>
  <si>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</si>
  <si>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</si>
  <si>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</si>
  <si>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</si>
  <si>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</si>
  <si>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</si>
  <si>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</si>
  <si>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</si>
  <si>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</si>
  <si>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</si>
  <si>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</si>
  <si>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</si>
  <si>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</si>
  <si>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</si>
  <si>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</si>
  <si>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Albanie</t>
  </si>
  <si>
    <t>Chili</t>
  </si>
  <si>
    <t>Comores</t>
  </si>
  <si>
    <t>Guinée-Bissau</t>
  </si>
  <si>
    <t>Haïti</t>
  </si>
  <si>
    <t>Libéria</t>
  </si>
  <si>
    <t>Martinique</t>
  </si>
  <si>
    <t>Monaco</t>
  </si>
  <si>
    <t>Montserrat</t>
  </si>
  <si>
    <t>Myanmar</t>
  </si>
  <si>
    <t>Nouvelle-Calédonie</t>
  </si>
  <si>
    <t>Qatar</t>
  </si>
  <si>
    <t>Sierra Leone</t>
  </si>
  <si>
    <t>Soudan</t>
  </si>
  <si>
    <t>Syrienne, République arabe</t>
  </si>
  <si>
    <t>Venezuela</t>
  </si>
  <si>
    <t>Yougoslavie</t>
  </si>
  <si>
    <t>Zimbabwe</t>
  </si>
  <si>
    <t>Pays/ Territoire</t>
  </si>
  <si>
    <t>Afghanistan</t>
  </si>
  <si>
    <t>Andorre</t>
  </si>
  <si>
    <t>Anguilla</t>
  </si>
  <si>
    <t>Antigua et Barbuda</t>
  </si>
  <si>
    <t>Arménie</t>
  </si>
  <si>
    <t>Barbade</t>
  </si>
  <si>
    <t>Bélarus</t>
  </si>
  <si>
    <t>Botswana</t>
  </si>
  <si>
    <t>Burundi</t>
  </si>
  <si>
    <t>Cambodge</t>
  </si>
  <si>
    <t>Cap-Vert</t>
  </si>
  <si>
    <t>Croatie</t>
  </si>
  <si>
    <t>Cuba</t>
  </si>
  <si>
    <t>Dominicaine, République</t>
  </si>
  <si>
    <t>Estonie</t>
  </si>
  <si>
    <t>Guadeloupe</t>
  </si>
  <si>
    <t>Israël</t>
  </si>
  <si>
    <t>Jamaïque</t>
  </si>
  <si>
    <t>Kirghizistan</t>
  </si>
  <si>
    <t>Kiribati</t>
  </si>
  <si>
    <t>Libyenne, Jamahiriya Arabe</t>
  </si>
  <si>
    <t>Liechtenstein</t>
  </si>
  <si>
    <t>Malte</t>
  </si>
  <si>
    <t>Marshall, îles</t>
  </si>
  <si>
    <t>Moldova, République de</t>
  </si>
  <si>
    <t>Oman</t>
  </si>
  <si>
    <t>Paraguay</t>
  </si>
  <si>
    <t>Pérou</t>
  </si>
  <si>
    <t>Pitcairn</t>
  </si>
  <si>
    <t>Réunion</t>
  </si>
  <si>
    <t>Seychelles</t>
  </si>
  <si>
    <t>Suriname</t>
  </si>
  <si>
    <t>Tchécoslovaquie</t>
  </si>
  <si>
    <t>Timor Oriental</t>
  </si>
  <si>
    <t>Tokelau</t>
  </si>
  <si>
    <t>Trinitad et Tobago</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</si>
  <si>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</si>
  <si>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</si>
  <si>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</si>
  <si>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</si>
  <si>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</si>
  <si>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</si>
  <si>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</si>
  <si>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</si>
  <si>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</si>
  <si>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</si>
  <si>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</si>
  <si>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</si>
  <si>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</si>
  <si>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</si>
  <si>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</si>
  <si>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</si>
  <si>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</si>
  <si>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</si>
  <si>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</si>
  <si>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</si>
  <si>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</si>
  <si>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</si>
  <si>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</si>
  <si>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Variations globales en glissements trimestriels et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</si>
  <si>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</si>
  <si>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</si>
  <si>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</si>
  <si>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</si>
  <si>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</si>
  <si>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</si>
  <si>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</si>
  <si>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</si>
  <si>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</si>
  <si>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</si>
  <si>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</si>
  <si>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</si>
  <si>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</si>
  <si>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</si>
  <si>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Variations des recettes d’exportation, en glissements trimestriels et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</si>
  <si>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</si>
  <si>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</si>
  <si>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</si>
  <si>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</si>
  <si>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</si>
  <si>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</si>
  <si>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</si>
  <si>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</si>
  <si>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</si>
  <si>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</si>
  <si>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</si>
  <si>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</si>
  <si>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</si>
  <si>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</si>
  <si>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Variation des dépenses d’importation, en glissements trimestriels et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</si>
  <si>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</si>
  <si>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</si>
  <si>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</si>
  <si>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</si>
  <si>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</si>
  <si>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</si>
  <si>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</si>
  <si>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</si>
  <si>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</si>
  <si>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</si>
  <si>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</si>
  <si>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</si>
  <si>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</si>
  <si>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</si>
  <si>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Variations des recettes d’exportation, en glissements trimestriels et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</si>
  <si>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</si>
  <si>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</si>
  <si>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</si>
  <si>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</si>
  <si>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</si>
  <si>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</si>
  <si>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</si>
  <si>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</si>
  <si>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</si>
  <si>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</si>
  <si>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</si>
  <si>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</si>
  <si>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</si>
  <si>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</si>
  <si>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Variation des dépenses d’importation, en glissements trimestriels et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</si>
  <si>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</si>
  <si>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</si>
  <si>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</si>
  <si>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</si>
  <si>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</si>
  <si>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</si>
  <si>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</si>
  <si>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</si>
  <si>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</si>
  <si>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</si>
  <si>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</si>
  <si>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</si>
  <si>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</si>
  <si>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</si>
  <si>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Variation des recettes d’exportation, en glissements trimestriels et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</si>
  <si>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</si>
  <si>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</si>
  <si>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</si>
  <si>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</si>
  <si>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</si>
  <si>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</si>
  <si>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</si>
  <si>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</si>
  <si>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</si>
  <si>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</si>
  <si>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</si>
  <si>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</si>
  <si>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</si>
  <si>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</si>
  <si>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Variation des dépenses d’importation, en glissements trimestriels et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</si>
  <si>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</si>
  <si>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</si>
  <si>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</si>
  <si>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</si>
  <si>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</si>
  <si>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</si>
  <si>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</si>
  <si>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</si>
  <si>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</si>
  <si>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</si>
  <si>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</si>
  <si>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</si>
  <si>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</si>
  <si>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</si>
  <si>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Variation des recettes d’exportation, en glissements trimestriels et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</si>
  <si>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</si>
  <si>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</si>
  <si>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</si>
  <si>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</si>
  <si>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</si>
  <si>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</si>
  <si>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</si>
  <si>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</si>
  <si>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</si>
  <si>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</si>
  <si>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</si>
  <si>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</si>
  <si>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</si>
  <si>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</si>
  <si>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Variation des dépenses d’importation, en glissements trimestriels et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</si>
  <si>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</si>
  <si>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</si>
  <si>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</si>
  <si>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</si>
  <si>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</si>
  <si>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</si>
  <si>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</si>
  <si>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</si>
  <si>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</si>
  <si>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</si>
  <si>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</si>
  <si>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</si>
  <si>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</si>
  <si>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</si>
  <si>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Variation des recettes d’exportation, en glissements trimestriels et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</si>
  <si>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</si>
  <si>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</si>
  <si>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</si>
  <si>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</si>
  <si>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</si>
  <si>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</si>
  <si>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</si>
  <si>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</si>
  <si>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</si>
  <si>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</si>
  <si>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</si>
  <si>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</si>
  <si>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</si>
  <si>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</si>
  <si>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Variation des dépenses d’importation, en glissements trimestriels et annuel par pays d’origine</t>
  </si>
  <si>
    <t>Part%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</si>
</sst>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 x14ac:knownFonts="1">
    <font>
      <sz val="11"/>
      <color theme="1"/>
      <name val="Calibri"/>
      <family val="2"/>
      <scheme val="minor"/>
    </font>
    <font>
      <b/>
      <sz val="10"/>
      <color theme="1"/>
      <name val="Times New Roman"/>
      <family val="1"/>
    </font>
    <font>
      <sz val="10"/>
      <color theme="1"/>
      <name val="Times New Roman"/>
      <family val="1"/>
    </font>
    <font>
      <sz val="11"/>
      <color theme="1"/>
      <name val="Calibri"/>
      <family val="2"/>
      <scheme val="minor"/>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0" fillId="0" borderId="0" xfId="0" applyFill="1"/>
    <xf numFmtId="49" fontId="0" fillId="0" borderId="0" xfId="0" applyNumberFormat="1" applyFill="1" applyAlignment="1">
      <alignment horizontal="center"/>
    </xf>
    <xf numFmtId="49" fontId="0" fillId="0" borderId="0" xfId="0" applyNumberFormat="1" applyFill="1"/>
    <xf numFmtId="165" fontId="2" fillId="0" borderId="0" xfId="1" applyNumberFormat="1" applyFont="1"/>
  </cellXfs>
  <cellStyles count="2">
    <cellStyle name="Normal" xfId="0" builtinId="0"/>
    <cellStyle name="Pourcentage" xfId="1" builtinId="5"/>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au1" displayName="Tableau1" ref="A1:C59" totalsRowShown="0">
  <autoFilter ref="A1:C59"/>
  <tableColumns count="3">
    <tableColumn id="1" name="Numéro de feuille"/>
    <tableColumn id="2" name="Tableau" dataDxfId="1"/>
    <tableColumn id="3"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59"/>
  <sheetViews>
    <sheetView zoomScale="70" zoomScaleNormal="70" workbookViewId="0">
      <selection activeCell="B6" sqref="B6"/>
    </sheetView>
  </sheetViews>
  <sheetFormatPr baseColWidth="10" defaultRowHeight="15" x14ac:dyDescent="0.25"/>
  <cols>
    <col min="1" max="1" width="19.42578125" customWidth="1"/>
    <col min="2" max="2" width="11.5703125" style="8"/>
    <col min="3" max="3" width="118.7109375" style="8" bestFit="1" customWidth="1"/>
  </cols>
  <sheetData>
    <row r="1" spans="1:3" x14ac:dyDescent="0.25">
      <c r="A1" t="s">
        <v>1814</v>
      </c>
      <c r="B1" s="8" t="s">
        <v>1815</v>
      </c>
      <c r="C1" s="8" t="s">
        <v>1816</v>
      </c>
    </row>
    <row r="2" spans="1:3" x14ac:dyDescent="0.25">
      <c r="A2" t="s">
        <v>1817</v>
      </c>
      <c r="B2" s="9" t="s">
        <v>1818</v>
      </c>
      <c r="C2" s="8" t="s">
        <v>1819</v>
      </c>
    </row>
    <row r="3" spans="1:3" x14ac:dyDescent="0.25">
      <c r="A3" t="s">
        <v>1820</v>
      </c>
      <c r="B3" s="9" t="s">
        <v>1818</v>
      </c>
      <c r="C3" s="8" t="s">
        <v>1821</v>
      </c>
    </row>
    <row r="4" spans="1:3" x14ac:dyDescent="0.25">
      <c r="A4" t="s">
        <v>1822</v>
      </c>
      <c r="B4" s="9" t="s">
        <v>1818</v>
      </c>
      <c r="C4" s="8" t="s">
        <v>1823</v>
      </c>
    </row>
    <row r="5" spans="1:3" x14ac:dyDescent="0.25">
      <c r="A5" t="s">
        <v>1824</v>
      </c>
      <c r="B5" s="9" t="s">
        <v>1818</v>
      </c>
      <c r="C5" s="8" t="s">
        <v>1825</v>
      </c>
    </row>
    <row r="6" spans="1:3" x14ac:dyDescent="0.25">
      <c r="A6" t="s">
        <v>1826</v>
      </c>
      <c r="B6" s="10" t="s">
        <v>1827</v>
      </c>
      <c r="C6" s="10" t="s">
        <v>1828</v>
      </c>
    </row>
    <row r="7" spans="1:3" x14ac:dyDescent="0.25">
      <c r="A7" t="s">
        <v>1829</v>
      </c>
      <c r="B7" s="10" t="s">
        <v>1830</v>
      </c>
      <c r="C7" s="10" t="s">
        <v>1831</v>
      </c>
    </row>
    <row r="8" spans="1:3" x14ac:dyDescent="0.25">
      <c r="A8" t="s">
        <v>1832</v>
      </c>
      <c r="B8" s="10" t="s">
        <v>1833</v>
      </c>
      <c r="C8" s="10" t="s">
        <v>1834</v>
      </c>
    </row>
    <row r="9" spans="1:3" x14ac:dyDescent="0.25">
      <c r="A9" t="s">
        <v>1835</v>
      </c>
      <c r="B9" s="10" t="s">
        <v>1836</v>
      </c>
      <c r="C9" s="10" t="s">
        <v>1837</v>
      </c>
    </row>
    <row r="10" spans="1:3" x14ac:dyDescent="0.25">
      <c r="A10" t="s">
        <v>1838</v>
      </c>
      <c r="B10" s="10" t="s">
        <v>1839</v>
      </c>
      <c r="C10" s="10" t="s">
        <v>1840</v>
      </c>
    </row>
    <row r="11" spans="1:3" x14ac:dyDescent="0.25">
      <c r="A11" t="s">
        <v>1841</v>
      </c>
      <c r="B11" s="10" t="s">
        <v>1842</v>
      </c>
      <c r="C11" s="10" t="s">
        <v>1843</v>
      </c>
    </row>
    <row r="12" spans="1:3" x14ac:dyDescent="0.25">
      <c r="A12" t="s">
        <v>1844</v>
      </c>
      <c r="B12" s="10" t="s">
        <v>1845</v>
      </c>
      <c r="C12" s="10" t="s">
        <v>1846</v>
      </c>
    </row>
    <row r="13" spans="1:3" x14ac:dyDescent="0.25">
      <c r="A13" t="s">
        <v>1847</v>
      </c>
      <c r="B13" s="10" t="s">
        <v>1848</v>
      </c>
      <c r="C13" s="10" t="s">
        <v>1849</v>
      </c>
    </row>
    <row r="14" spans="1:3" x14ac:dyDescent="0.25">
      <c r="A14" t="s">
        <v>1850</v>
      </c>
      <c r="B14" s="10" t="s">
        <v>1851</v>
      </c>
      <c r="C14" s="10" t="s">
        <v>1852</v>
      </c>
    </row>
    <row r="15" spans="1:3" x14ac:dyDescent="0.25">
      <c r="A15" t="s">
        <v>1853</v>
      </c>
      <c r="B15" s="10" t="s">
        <v>1854</v>
      </c>
      <c r="C15" s="10" t="s">
        <v>1855</v>
      </c>
    </row>
    <row r="16" spans="1:3" x14ac:dyDescent="0.25">
      <c r="A16" t="s">
        <v>1856</v>
      </c>
      <c r="B16" s="10" t="s">
        <v>1857</v>
      </c>
      <c r="C16" s="10" t="s">
        <v>1858</v>
      </c>
    </row>
    <row r="17" spans="1:3" x14ac:dyDescent="0.25">
      <c r="A17" t="s">
        <v>1859</v>
      </c>
      <c r="B17" s="10" t="s">
        <v>1860</v>
      </c>
      <c r="C17" s="10" t="s">
        <v>1861</v>
      </c>
    </row>
    <row r="18" spans="1:3" x14ac:dyDescent="0.25">
      <c r="A18" t="s">
        <v>1862</v>
      </c>
      <c r="B18" s="10" t="s">
        <v>1863</v>
      </c>
      <c r="C18" s="10" t="s">
        <v>1864</v>
      </c>
    </row>
    <row r="19" spans="1:3" x14ac:dyDescent="0.25">
      <c r="A19" t="s">
        <v>1865</v>
      </c>
      <c r="B19" s="10" t="s">
        <v>1866</v>
      </c>
      <c r="C19" s="10" t="s">
        <v>1867</v>
      </c>
    </row>
    <row r="20" spans="1:3" x14ac:dyDescent="0.25">
      <c r="A20" t="s">
        <v>1868</v>
      </c>
      <c r="B20" s="10" t="s">
        <v>1869</v>
      </c>
      <c r="C20" s="10" t="s">
        <v>1870</v>
      </c>
    </row>
    <row r="21" spans="1:3" x14ac:dyDescent="0.25">
      <c r="A21" t="s">
        <v>1871</v>
      </c>
      <c r="B21" s="10" t="s">
        <v>1872</v>
      </c>
      <c r="C21" s="10" t="s">
        <v>1873</v>
      </c>
    </row>
    <row r="22" spans="1:3" x14ac:dyDescent="0.25">
      <c r="A22" t="s">
        <v>1874</v>
      </c>
      <c r="B22" s="10" t="s">
        <v>1875</v>
      </c>
      <c r="C22" s="10" t="s">
        <v>1876</v>
      </c>
    </row>
    <row r="23" spans="1:3" x14ac:dyDescent="0.25">
      <c r="A23" t="s">
        <v>1877</v>
      </c>
      <c r="B23" s="10" t="s">
        <v>1878</v>
      </c>
      <c r="C23" s="10" t="s">
        <v>1879</v>
      </c>
    </row>
    <row r="24" spans="1:3" x14ac:dyDescent="0.25">
      <c r="A24" t="s">
        <v>1880</v>
      </c>
      <c r="B24" s="10" t="s">
        <v>1881</v>
      </c>
      <c r="C24" s="10" t="s">
        <v>1882</v>
      </c>
    </row>
    <row r="25" spans="1:3" x14ac:dyDescent="0.25">
      <c r="A25" t="s">
        <v>1883</v>
      </c>
      <c r="B25" s="10" t="s">
        <v>1884</v>
      </c>
      <c r="C25" s="10" t="s">
        <v>1885</v>
      </c>
    </row>
    <row r="26" spans="1:3" x14ac:dyDescent="0.25">
      <c r="A26" t="s">
        <v>1886</v>
      </c>
      <c r="B26" s="10" t="s">
        <v>1887</v>
      </c>
      <c r="C26" s="10" t="s">
        <v>1888</v>
      </c>
    </row>
    <row r="27" spans="1:3" x14ac:dyDescent="0.25">
      <c r="A27" t="s">
        <v>1889</v>
      </c>
      <c r="B27" s="10" t="s">
        <v>1890</v>
      </c>
      <c r="C27" s="10" t="s">
        <v>1891</v>
      </c>
    </row>
    <row r="28" spans="1:3" x14ac:dyDescent="0.25">
      <c r="A28" t="s">
        <v>1892</v>
      </c>
      <c r="B28" s="10" t="s">
        <v>1893</v>
      </c>
      <c r="C28" s="10" t="s">
        <v>1894</v>
      </c>
    </row>
    <row r="29" spans="1:3" x14ac:dyDescent="0.25">
      <c r="A29" t="s">
        <v>1895</v>
      </c>
      <c r="B29" s="10" t="s">
        <v>1896</v>
      </c>
      <c r="C29" s="10" t="s">
        <v>1897</v>
      </c>
    </row>
    <row r="30" spans="1:3" x14ac:dyDescent="0.25">
      <c r="A30" t="s">
        <v>1898</v>
      </c>
      <c r="B30" s="10" t="s">
        <v>1899</v>
      </c>
      <c r="C30" s="10" t="s">
        <v>1900</v>
      </c>
    </row>
    <row r="31" spans="1:3" x14ac:dyDescent="0.25">
      <c r="A31" t="s">
        <v>1901</v>
      </c>
      <c r="B31" s="10" t="s">
        <v>1902</v>
      </c>
      <c r="C31" s="10" t="s">
        <v>1903</v>
      </c>
    </row>
    <row r="32" spans="1:3" x14ac:dyDescent="0.25">
      <c r="A32" t="s">
        <v>1904</v>
      </c>
      <c r="B32" s="10" t="s">
        <v>1905</v>
      </c>
      <c r="C32" s="10" t="s">
        <v>1906</v>
      </c>
    </row>
    <row r="33" spans="1:3" x14ac:dyDescent="0.25">
      <c r="A33" t="s">
        <v>1907</v>
      </c>
      <c r="B33" s="10" t="s">
        <v>1908</v>
      </c>
      <c r="C33" s="10" t="s">
        <v>1909</v>
      </c>
    </row>
    <row r="34" spans="1:3" x14ac:dyDescent="0.25">
      <c r="A34" t="s">
        <v>1910</v>
      </c>
      <c r="B34" s="10" t="s">
        <v>1911</v>
      </c>
      <c r="C34" s="10" t="s">
        <v>1912</v>
      </c>
    </row>
    <row r="35" spans="1:3" x14ac:dyDescent="0.25">
      <c r="A35" t="s">
        <v>1913</v>
      </c>
      <c r="B35" s="10" t="s">
        <v>1914</v>
      </c>
      <c r="C35" s="10" t="s">
        <v>1915</v>
      </c>
    </row>
    <row r="36" spans="1:3" x14ac:dyDescent="0.25">
      <c r="A36" t="s">
        <v>1916</v>
      </c>
      <c r="B36" s="10" t="s">
        <v>1917</v>
      </c>
      <c r="C36" s="10" t="s">
        <v>1918</v>
      </c>
    </row>
    <row r="37" spans="1:3" x14ac:dyDescent="0.25">
      <c r="A37" t="s">
        <v>1919</v>
      </c>
      <c r="B37" s="10" t="s">
        <v>1920</v>
      </c>
      <c r="C37" s="10" t="s">
        <v>1921</v>
      </c>
    </row>
    <row r="38" spans="1:3" x14ac:dyDescent="0.25">
      <c r="A38" t="s">
        <v>1922</v>
      </c>
      <c r="B38" s="10" t="s">
        <v>1923</v>
      </c>
      <c r="C38" s="10" t="s">
        <v>1924</v>
      </c>
    </row>
    <row r="39" spans="1:3" x14ac:dyDescent="0.25">
      <c r="A39" t="s">
        <v>1925</v>
      </c>
      <c r="B39" s="10" t="s">
        <v>1926</v>
      </c>
      <c r="C39" s="10" t="s">
        <v>1927</v>
      </c>
    </row>
    <row r="40" spans="1:3" x14ac:dyDescent="0.25">
      <c r="A40" t="s">
        <v>1928</v>
      </c>
      <c r="B40" s="10" t="s">
        <v>1929</v>
      </c>
      <c r="C40" s="10" t="s">
        <v>1930</v>
      </c>
    </row>
    <row r="41" spans="1:3" x14ac:dyDescent="0.25">
      <c r="A41" t="s">
        <v>1931</v>
      </c>
      <c r="B41" s="10" t="s">
        <v>1932</v>
      </c>
      <c r="C41" s="10" t="s">
        <v>1933</v>
      </c>
    </row>
    <row r="42" spans="1:3" x14ac:dyDescent="0.25">
      <c r="A42" t="s">
        <v>1934</v>
      </c>
      <c r="B42" s="10" t="s">
        <v>1935</v>
      </c>
      <c r="C42" s="10" t="s">
        <v>1936</v>
      </c>
    </row>
    <row r="43" spans="1:3" x14ac:dyDescent="0.25">
      <c r="A43" t="s">
        <v>1937</v>
      </c>
      <c r="B43" s="10" t="s">
        <v>1938</v>
      </c>
      <c r="C43" s="10" t="s">
        <v>1939</v>
      </c>
    </row>
    <row r="44" spans="1:3" x14ac:dyDescent="0.25">
      <c r="A44" t="s">
        <v>1940</v>
      </c>
      <c r="B44" s="10" t="s">
        <v>1941</v>
      </c>
      <c r="C44" s="10" t="s">
        <v>1942</v>
      </c>
    </row>
    <row r="45" spans="1:3" x14ac:dyDescent="0.25">
      <c r="A45" t="s">
        <v>1943</v>
      </c>
      <c r="B45" s="10" t="s">
        <v>1944</v>
      </c>
      <c r="C45" s="10" t="s">
        <v>1945</v>
      </c>
    </row>
    <row r="46" spans="1:3" x14ac:dyDescent="0.25">
      <c r="A46" t="s">
        <v>1946</v>
      </c>
      <c r="B46" s="10" t="s">
        <v>1947</v>
      </c>
      <c r="C46" s="10" t="s">
        <v>1948</v>
      </c>
    </row>
    <row r="47" spans="1:3" x14ac:dyDescent="0.25">
      <c r="A47" t="s">
        <v>1949</v>
      </c>
      <c r="B47" s="10" t="s">
        <v>1950</v>
      </c>
      <c r="C47" s="10" t="s">
        <v>1951</v>
      </c>
    </row>
    <row r="48" spans="1:3" x14ac:dyDescent="0.25">
      <c r="A48" t="s">
        <v>1952</v>
      </c>
      <c r="B48" s="10" t="s">
        <v>1953</v>
      </c>
      <c r="C48" s="10" t="s">
        <v>1954</v>
      </c>
    </row>
    <row r="49" spans="1:3" x14ac:dyDescent="0.25">
      <c r="A49" t="s">
        <v>1955</v>
      </c>
      <c r="B49" s="10" t="s">
        <v>1956</v>
      </c>
      <c r="C49" s="10" t="s">
        <v>1957</v>
      </c>
    </row>
    <row r="50" spans="1:3" x14ac:dyDescent="0.25">
      <c r="A50" t="s">
        <v>1958</v>
      </c>
      <c r="B50" s="10" t="s">
        <v>1959</v>
      </c>
      <c r="C50" s="10" t="s">
        <v>1960</v>
      </c>
    </row>
    <row r="51" spans="1:3" x14ac:dyDescent="0.25">
      <c r="A51" t="s">
        <v>1961</v>
      </c>
      <c r="B51" s="10" t="s">
        <v>1962</v>
      </c>
      <c r="C51" s="10" t="s">
        <v>1963</v>
      </c>
    </row>
    <row r="52" spans="1:3" x14ac:dyDescent="0.25">
      <c r="A52" t="s">
        <v>1964</v>
      </c>
      <c r="B52" s="10" t="s">
        <v>1965</v>
      </c>
      <c r="C52" s="10" t="s">
        <v>1966</v>
      </c>
    </row>
    <row r="53" spans="1:3" x14ac:dyDescent="0.25">
      <c r="A53" t="s">
        <v>1967</v>
      </c>
      <c r="B53" s="10" t="s">
        <v>1968</v>
      </c>
      <c r="C53" s="10" t="s">
        <v>1969</v>
      </c>
    </row>
    <row r="54" spans="1:3" x14ac:dyDescent="0.25">
      <c r="A54" t="s">
        <v>1970</v>
      </c>
      <c r="B54" s="10" t="s">
        <v>1971</v>
      </c>
      <c r="C54" s="10" t="s">
        <v>1972</v>
      </c>
    </row>
    <row r="55" spans="1:3" x14ac:dyDescent="0.25">
      <c r="A55" t="s">
        <v>1973</v>
      </c>
      <c r="B55" s="10" t="s">
        <v>1974</v>
      </c>
      <c r="C55" s="10" t="s">
        <v>1975</v>
      </c>
    </row>
    <row r="56" spans="1:3" x14ac:dyDescent="0.25">
      <c r="A56" t="s">
        <v>1976</v>
      </c>
      <c r="B56" s="10" t="s">
        <v>1977</v>
      </c>
      <c r="C56" s="10" t="s">
        <v>1978</v>
      </c>
    </row>
    <row r="57" spans="1:3" x14ac:dyDescent="0.25">
      <c r="A57" t="s">
        <v>1979</v>
      </c>
      <c r="B57" s="10" t="s">
        <v>1980</v>
      </c>
      <c r="C57" s="10" t="s">
        <v>1981</v>
      </c>
    </row>
    <row r="58" spans="1:3" x14ac:dyDescent="0.25">
      <c r="A58" t="s">
        <v>1982</v>
      </c>
      <c r="B58" s="10" t="s">
        <v>1983</v>
      </c>
      <c r="C58" s="10" t="s">
        <v>1984</v>
      </c>
    </row>
    <row r="59" spans="1:3" x14ac:dyDescent="0.25">
      <c r="A59" t="s">
        <v>1985</v>
      </c>
      <c r="B59" s="10" t="s">
        <v>1986</v>
      </c>
      <c r="C59" s="10" t="s">
        <v>1987</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140625" style="4"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8085.5797499999999</v>
      </c>
      <c r="D2" s="5">
        <v>4534.1673226900002</v>
      </c>
      <c r="E2" s="5">
        <v>15565.423628</v>
      </c>
      <c r="F2" s="5">
        <v>42758.125011999997</v>
      </c>
      <c r="G2" s="5">
        <v>5242.1377130000001</v>
      </c>
    </row>
    <row r="3" spans="1:8" x14ac:dyDescent="0.2">
      <c r="A3" s="4" t="s">
        <v>1550</v>
      </c>
      <c r="B3" s="4" t="s">
        <v>1551</v>
      </c>
      <c r="C3" s="5">
        <v>102.328863</v>
      </c>
      <c r="D3" s="5">
        <v>222.92840200000001</v>
      </c>
      <c r="E3" s="5">
        <v>71.978436000000002</v>
      </c>
      <c r="F3" s="5">
        <v>343.991601</v>
      </c>
      <c r="G3" s="5">
        <v>16.809698999999998</v>
      </c>
    </row>
    <row r="4" spans="1:8" x14ac:dyDescent="0.2">
      <c r="A4" s="4" t="s">
        <v>1552</v>
      </c>
      <c r="B4" s="4" t="s">
        <v>1553</v>
      </c>
      <c r="C4" s="5">
        <v>12406.669507000001</v>
      </c>
      <c r="D4" s="5">
        <v>7571.1074600000002</v>
      </c>
      <c r="E4" s="5">
        <v>58455.163184999998</v>
      </c>
      <c r="F4" s="5">
        <v>98060.701788999999</v>
      </c>
      <c r="G4" s="5">
        <v>41322.175137999999</v>
      </c>
    </row>
    <row r="5" spans="1:8" x14ac:dyDescent="0.2">
      <c r="A5" s="4" t="s">
        <v>1554</v>
      </c>
      <c r="B5" s="4" t="s">
        <v>1555</v>
      </c>
      <c r="C5" s="5">
        <v>2924.2649889999998</v>
      </c>
      <c r="D5" s="5">
        <v>1987.619829</v>
      </c>
      <c r="E5" s="5">
        <v>2157.8533520000001</v>
      </c>
      <c r="F5" s="5">
        <v>2167.4661608000001</v>
      </c>
      <c r="G5" s="5">
        <v>2074.97649</v>
      </c>
    </row>
    <row r="6" spans="1:8" x14ac:dyDescent="0.2">
      <c r="A6" s="4" t="s">
        <v>1556</v>
      </c>
      <c r="B6" s="4" t="s">
        <v>1557</v>
      </c>
      <c r="C6" s="5">
        <v>3384.4789569999998</v>
      </c>
      <c r="D6" s="5">
        <v>3271.0566589999999</v>
      </c>
      <c r="E6" s="5">
        <v>3062.1728880000001</v>
      </c>
      <c r="F6" s="5">
        <v>4830.651863</v>
      </c>
      <c r="G6" s="5">
        <v>5465.1310219999996</v>
      </c>
    </row>
    <row r="7" spans="1:8" x14ac:dyDescent="0.2">
      <c r="A7" s="4" t="s">
        <v>1558</v>
      </c>
      <c r="B7" s="4" t="s">
        <v>1559</v>
      </c>
      <c r="C7" s="5">
        <v>1149.203213</v>
      </c>
      <c r="D7" s="5">
        <v>1225.1565009999999</v>
      </c>
      <c r="E7" s="5">
        <v>1269.3126090000001</v>
      </c>
      <c r="F7" s="5">
        <v>1775.960429</v>
      </c>
      <c r="G7" s="5">
        <v>1592.5744769999999</v>
      </c>
    </row>
    <row r="8" spans="1:8" x14ac:dyDescent="0.2">
      <c r="A8" s="4" t="s">
        <v>1560</v>
      </c>
      <c r="B8" s="4" t="s">
        <v>1561</v>
      </c>
      <c r="C8" s="5">
        <v>8458.486175</v>
      </c>
      <c r="D8" s="5">
        <v>5236.7224937299998</v>
      </c>
      <c r="E8" s="5">
        <v>5438.4838470000004</v>
      </c>
      <c r="F8" s="5">
        <v>7736.6173170000002</v>
      </c>
      <c r="G8" s="5">
        <v>8840.6927360000009</v>
      </c>
    </row>
    <row r="9" spans="1:8" x14ac:dyDescent="0.2">
      <c r="A9" s="4" t="s">
        <v>1562</v>
      </c>
      <c r="B9" s="4" t="s">
        <v>1563</v>
      </c>
      <c r="C9" s="5">
        <v>2152.01305</v>
      </c>
      <c r="D9" s="5">
        <v>3014.6491000000001</v>
      </c>
      <c r="E9" s="5">
        <v>6386.09589039</v>
      </c>
      <c r="F9" s="5">
        <v>3205.1451440000001</v>
      </c>
      <c r="G9" s="5">
        <v>3328.6501669999998</v>
      </c>
    </row>
    <row r="10" spans="1:8" x14ac:dyDescent="0.2">
      <c r="A10" s="4" t="s">
        <v>1564</v>
      </c>
      <c r="B10" s="4" t="s">
        <v>1565</v>
      </c>
      <c r="C10" s="5">
        <v>1968.505494</v>
      </c>
      <c r="D10" s="5">
        <v>1056.054727</v>
      </c>
      <c r="E10" s="5">
        <v>360.74910299999999</v>
      </c>
      <c r="F10" s="5">
        <v>947.36267099999998</v>
      </c>
      <c r="G10" s="5">
        <v>471.34360500000003</v>
      </c>
    </row>
    <row r="11" spans="1:8" ht="13.5" thickBot="1" x14ac:dyDescent="0.25">
      <c r="A11" s="4" t="s">
        <v>1566</v>
      </c>
      <c r="B11" s="4" t="s">
        <v>1567</v>
      </c>
      <c r="C11" s="5">
        <v>2075.8119999999999</v>
      </c>
      <c r="D11" s="5">
        <v>2070.5210000000002</v>
      </c>
      <c r="E11" s="5">
        <v>4097.6450000000004</v>
      </c>
      <c r="F11" s="5">
        <v>4289.3549999999996</v>
      </c>
      <c r="G11" s="5">
        <v>2231.4850000000001</v>
      </c>
    </row>
    <row r="12" spans="1:8" s="3" customFormat="1" ht="13.5" thickBot="1" x14ac:dyDescent="0.25">
      <c r="A12" s="1"/>
      <c r="B12" s="1" t="s">
        <v>1568</v>
      </c>
      <c r="C12" s="2">
        <f>SUM($C$2:$C$11)</f>
        <v>42707.341997999996</v>
      </c>
      <c r="D12" s="2">
        <f>SUM($D$2:$D$11)</f>
        <v>30189.983494419997</v>
      </c>
      <c r="E12" s="2">
        <f>SUM($E$2:$E$11)</f>
        <v>96864.877938389996</v>
      </c>
      <c r="F12" s="2">
        <f>SUM($F$2:$F$11)</f>
        <v>166115.37698680002</v>
      </c>
      <c r="G12" s="2">
        <f>SUM($G$2:$G$11)</f>
        <v>70585.976047000004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31127.569489999998</v>
      </c>
      <c r="D2" s="5">
        <v>10514.821</v>
      </c>
      <c r="E2" s="5">
        <v>47239.078500000003</v>
      </c>
      <c r="F2" s="5">
        <v>88403.888000000006</v>
      </c>
      <c r="G2" s="5">
        <v>16560.14</v>
      </c>
    </row>
    <row r="3" spans="1:8" x14ac:dyDescent="0.2">
      <c r="A3" s="4" t="s">
        <v>1550</v>
      </c>
      <c r="B3" s="4" t="s">
        <v>1551</v>
      </c>
      <c r="C3" s="5">
        <v>94.388000000000005</v>
      </c>
      <c r="D3" s="5">
        <v>89.623999999999995</v>
      </c>
      <c r="E3" s="5">
        <v>144.732</v>
      </c>
      <c r="F3" s="5">
        <v>691.81500000000005</v>
      </c>
      <c r="G3" s="5">
        <v>22.018000000000001</v>
      </c>
    </row>
    <row r="4" spans="1:8" x14ac:dyDescent="0.2">
      <c r="A4" s="4" t="s">
        <v>1552</v>
      </c>
      <c r="B4" s="4" t="s">
        <v>1553</v>
      </c>
      <c r="C4" s="5">
        <v>42999.595999999998</v>
      </c>
      <c r="D4" s="5">
        <v>51197.756000000001</v>
      </c>
      <c r="E4" s="5">
        <v>144706.125</v>
      </c>
      <c r="F4" s="5">
        <v>152287.72159999999</v>
      </c>
      <c r="G4" s="5">
        <v>99391.70659999999</v>
      </c>
    </row>
    <row r="5" spans="1:8" x14ac:dyDescent="0.2">
      <c r="A5" s="4" t="s">
        <v>1554</v>
      </c>
      <c r="B5" s="4" t="s">
        <v>1555</v>
      </c>
      <c r="C5" s="5">
        <v>11004.504999999999</v>
      </c>
      <c r="D5" s="5">
        <v>6990.6239999999998</v>
      </c>
      <c r="E5" s="5">
        <v>7112.4620000000004</v>
      </c>
      <c r="F5" s="5">
        <v>6670.6925000000001</v>
      </c>
      <c r="G5" s="5">
        <v>6749.0225</v>
      </c>
    </row>
    <row r="6" spans="1:8" x14ac:dyDescent="0.2">
      <c r="A6" s="4" t="s">
        <v>1556</v>
      </c>
      <c r="B6" s="4" t="s">
        <v>1557</v>
      </c>
      <c r="C6" s="5">
        <v>14066.262339999999</v>
      </c>
      <c r="D6" s="5">
        <v>4909.6719999999996</v>
      </c>
      <c r="E6" s="5">
        <v>4794.5659999999998</v>
      </c>
      <c r="F6" s="5">
        <v>8010.7650000000003</v>
      </c>
      <c r="G6" s="5">
        <v>8779.0687500000004</v>
      </c>
    </row>
    <row r="7" spans="1:8" x14ac:dyDescent="0.2">
      <c r="A7" s="4" t="s">
        <v>1558</v>
      </c>
      <c r="B7" s="4" t="s">
        <v>1559</v>
      </c>
      <c r="C7" s="5">
        <v>1729.3319299999998</v>
      </c>
      <c r="D7" s="5">
        <v>1946.2527700000001</v>
      </c>
      <c r="E7" s="5">
        <v>1405.7405000000001</v>
      </c>
      <c r="F7" s="5">
        <v>1045.4780000000001</v>
      </c>
      <c r="G7" s="5">
        <v>1638.3379</v>
      </c>
    </row>
    <row r="8" spans="1:8" x14ac:dyDescent="0.2">
      <c r="A8" s="4" t="s">
        <v>1560</v>
      </c>
      <c r="B8" s="4" t="s">
        <v>1561</v>
      </c>
      <c r="C8" s="5">
        <v>114067.82958000001</v>
      </c>
      <c r="D8" s="5">
        <v>21174.7333</v>
      </c>
      <c r="E8" s="5">
        <v>42172.993999999999</v>
      </c>
      <c r="F8" s="5">
        <v>50464.276399999995</v>
      </c>
      <c r="G8" s="5">
        <v>81906.455000000002</v>
      </c>
    </row>
    <row r="9" spans="1:8" x14ac:dyDescent="0.2">
      <c r="A9" s="4" t="s">
        <v>1562</v>
      </c>
      <c r="B9" s="4" t="s">
        <v>1563</v>
      </c>
      <c r="C9" s="5">
        <v>1508.7306000000001</v>
      </c>
      <c r="D9" s="5">
        <v>1404.3364999999999</v>
      </c>
      <c r="E9" s="5">
        <v>3628.5027</v>
      </c>
      <c r="F9" s="5">
        <v>2337.009</v>
      </c>
      <c r="G9" s="5">
        <v>2717.89318</v>
      </c>
    </row>
    <row r="10" spans="1:8" x14ac:dyDescent="0.2">
      <c r="A10" s="4" t="s">
        <v>1564</v>
      </c>
      <c r="B10" s="4" t="s">
        <v>1565</v>
      </c>
      <c r="C10" s="5">
        <v>1034.57376</v>
      </c>
      <c r="D10" s="5">
        <v>990.33900000000006</v>
      </c>
      <c r="E10" s="5">
        <v>292.65820000000002</v>
      </c>
      <c r="F10" s="5">
        <v>528.36400000000003</v>
      </c>
      <c r="G10" s="5">
        <v>503.83940000000001</v>
      </c>
    </row>
    <row r="11" spans="1:8" ht="13.5" thickBot="1" x14ac:dyDescent="0.25">
      <c r="A11" s="4" t="s">
        <v>1566</v>
      </c>
      <c r="B11" s="4" t="s">
        <v>1567</v>
      </c>
      <c r="C11" s="5">
        <v>2.0688299999999997</v>
      </c>
      <c r="D11" s="5">
        <v>2.4910399999999999</v>
      </c>
      <c r="E11" s="5">
        <v>4.0964900000000002</v>
      </c>
      <c r="F11" s="5">
        <v>4.2833000000000006</v>
      </c>
      <c r="G11" s="5">
        <v>6.6164799999999993</v>
      </c>
    </row>
    <row r="12" spans="1:8" s="3" customFormat="1" ht="13.5" thickBot="1" x14ac:dyDescent="0.25">
      <c r="A12" s="1"/>
      <c r="B12" s="1" t="s">
        <v>1568</v>
      </c>
      <c r="C12" s="2">
        <f>SUM($C$2:$C$11)</f>
        <v>217634.85553</v>
      </c>
      <c r="D12" s="2">
        <f>SUM($D$2:$D$11)</f>
        <v>99220.649610000022</v>
      </c>
      <c r="E12" s="2">
        <f>SUM($E$2:$E$11)</f>
        <v>251500.95539000005</v>
      </c>
      <c r="F12" s="2">
        <f>SUM($F$2:$F$11)</f>
        <v>310444.29280000005</v>
      </c>
      <c r="G12" s="2">
        <f>SUM($G$2:$G$11)</f>
        <v>218275.09781000004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259.7562187628418</v>
      </c>
      <c r="D2" s="5">
        <v>431.21678654253844</v>
      </c>
      <c r="E2" s="5">
        <v>329.50311738193625</v>
      </c>
      <c r="F2" s="5">
        <v>483.66792433382568</v>
      </c>
      <c r="G2" s="5">
        <v>316.55153356191431</v>
      </c>
    </row>
    <row r="3" spans="1:8" x14ac:dyDescent="0.2">
      <c r="A3" s="4" t="s">
        <v>1550</v>
      </c>
      <c r="B3" s="4" t="s">
        <v>1551</v>
      </c>
      <c r="C3" s="5">
        <v>1084.1300059329576</v>
      </c>
      <c r="D3" s="5">
        <v>2487.3739400160671</v>
      </c>
      <c r="E3" s="5">
        <v>497.32219550617691</v>
      </c>
      <c r="F3" s="5">
        <v>497.23061945751391</v>
      </c>
      <c r="G3" s="5">
        <v>763.45258424925066</v>
      </c>
    </row>
    <row r="4" spans="1:8" x14ac:dyDescent="0.2">
      <c r="A4" s="4" t="s">
        <v>1552</v>
      </c>
      <c r="B4" s="4" t="s">
        <v>1553</v>
      </c>
      <c r="C4" s="5">
        <v>288.52990867635128</v>
      </c>
      <c r="D4" s="5">
        <v>147.87967386695621</v>
      </c>
      <c r="E4" s="5">
        <v>403.95776740618271</v>
      </c>
      <c r="F4" s="5">
        <v>643.91732149336985</v>
      </c>
      <c r="G4" s="5">
        <v>415.75073566550475</v>
      </c>
    </row>
    <row r="5" spans="1:8" x14ac:dyDescent="0.2">
      <c r="A5" s="4" t="s">
        <v>1554</v>
      </c>
      <c r="B5" s="4" t="s">
        <v>1555</v>
      </c>
      <c r="C5" s="5">
        <v>265.73344180406116</v>
      </c>
      <c r="D5" s="5">
        <v>284.32652492824673</v>
      </c>
      <c r="E5" s="5">
        <v>303.39049291229958</v>
      </c>
      <c r="F5" s="5">
        <v>324.92371081413216</v>
      </c>
      <c r="G5" s="5">
        <v>307.44844753443925</v>
      </c>
    </row>
    <row r="6" spans="1:8" x14ac:dyDescent="0.2">
      <c r="A6" s="4" t="s">
        <v>1556</v>
      </c>
      <c r="B6" s="4" t="s">
        <v>1557</v>
      </c>
      <c r="C6" s="5">
        <v>240.60968544398696</v>
      </c>
      <c r="D6" s="5">
        <v>666.2474925005173</v>
      </c>
      <c r="E6" s="5">
        <v>638.67571913703978</v>
      </c>
      <c r="F6" s="5">
        <v>603.02004402825446</v>
      </c>
      <c r="G6" s="5">
        <v>622.51830776470456</v>
      </c>
    </row>
    <row r="7" spans="1:8" x14ac:dyDescent="0.2">
      <c r="A7" s="4" t="s">
        <v>1558</v>
      </c>
      <c r="B7" s="4" t="s">
        <v>1559</v>
      </c>
      <c r="C7" s="5">
        <v>664.53593614037993</v>
      </c>
      <c r="D7" s="5">
        <v>629.49505834229331</v>
      </c>
      <c r="E7" s="5">
        <v>902.94944835124261</v>
      </c>
      <c r="F7" s="5">
        <v>1698.7066480595479</v>
      </c>
      <c r="G7" s="5">
        <v>972.06716453303079</v>
      </c>
    </row>
    <row r="8" spans="1:8" x14ac:dyDescent="0.2">
      <c r="A8" s="4" t="s">
        <v>1560</v>
      </c>
      <c r="B8" s="4" t="s">
        <v>1561</v>
      </c>
      <c r="C8" s="5">
        <v>74.153126312162797</v>
      </c>
      <c r="D8" s="5">
        <v>247.3099622808472</v>
      </c>
      <c r="E8" s="5">
        <v>128.95655089131211</v>
      </c>
      <c r="F8" s="5">
        <v>153.30879324765272</v>
      </c>
      <c r="G8" s="5">
        <v>107.93645917162451</v>
      </c>
    </row>
    <row r="9" spans="1:8" x14ac:dyDescent="0.2">
      <c r="A9" s="4" t="s">
        <v>1562</v>
      </c>
      <c r="B9" s="4" t="s">
        <v>1563</v>
      </c>
      <c r="C9" s="5">
        <v>1426.3733034910274</v>
      </c>
      <c r="D9" s="5">
        <v>2146.6714708333793</v>
      </c>
      <c r="E9" s="5">
        <v>1759.9810220314841</v>
      </c>
      <c r="F9" s="5">
        <v>1371.4731710489775</v>
      </c>
      <c r="G9" s="5">
        <v>1224.717068166748</v>
      </c>
    </row>
    <row r="10" spans="1:8" x14ac:dyDescent="0.2">
      <c r="A10" s="4" t="s">
        <v>1564</v>
      </c>
      <c r="B10" s="4" t="s">
        <v>1565</v>
      </c>
      <c r="C10" s="5">
        <v>1902.7212656157062</v>
      </c>
      <c r="D10" s="5">
        <v>1066.3568000452369</v>
      </c>
      <c r="E10" s="5">
        <v>1232.6635747776756</v>
      </c>
      <c r="F10" s="5">
        <v>1793.0113917677963</v>
      </c>
      <c r="G10" s="5">
        <v>935.50366446133421</v>
      </c>
    </row>
    <row r="11" spans="1:8" ht="13.5" thickBot="1" x14ac:dyDescent="0.25">
      <c r="A11" s="4" t="s">
        <v>1566</v>
      </c>
      <c r="B11" s="4" t="s">
        <v>1567</v>
      </c>
      <c r="C11" s="5">
        <v>1003374.8543862957</v>
      </c>
      <c r="D11" s="5">
        <v>831187.37555398548</v>
      </c>
      <c r="E11" s="5">
        <v>1000281.9486926614</v>
      </c>
      <c r="F11" s="5">
        <v>1001413.6296780519</v>
      </c>
      <c r="G11" s="5">
        <v>337261.65574444417</v>
      </c>
    </row>
    <row r="12" spans="1:8" s="3" customFormat="1" ht="13.5" thickBot="1" x14ac:dyDescent="0.25">
      <c r="A12" s="1"/>
      <c r="B12" s="1" t="s">
        <v>1568</v>
      </c>
      <c r="C12" s="2">
        <v>196.23392537007004</v>
      </c>
      <c r="D12" s="2">
        <v>304.27117352169893</v>
      </c>
      <c r="E12" s="2">
        <v>385.14715694889759</v>
      </c>
      <c r="F12" s="2">
        <v>535.08916362594505</v>
      </c>
      <c r="G12" s="2">
        <v>323.38080136123614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B1" workbookViewId="0">
      <selection activeCell="C15" sqref="C15"/>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18.932528627931589</v>
      </c>
      <c r="D2" s="5">
        <v>15.018780396246486</v>
      </c>
      <c r="E2" s="5">
        <v>16.069213072152159</v>
      </c>
      <c r="F2" s="5">
        <v>25.74001623907321</v>
      </c>
      <c r="G2" s="5">
        <v>7.4265994558317052</v>
      </c>
    </row>
    <row r="3" spans="1:8" x14ac:dyDescent="0.2">
      <c r="A3" s="4" t="s">
        <v>1550</v>
      </c>
      <c r="B3" s="4" t="s">
        <v>1551</v>
      </c>
      <c r="C3" s="5">
        <v>0.23960485062449471</v>
      </c>
      <c r="D3" s="5">
        <v>0.73841842954701764</v>
      </c>
      <c r="E3" s="5">
        <v>7.4308085171780433E-2</v>
      </c>
      <c r="F3" s="5">
        <v>0.2070799267591793</v>
      </c>
      <c r="G3" s="5">
        <v>2.3814502456985482E-2</v>
      </c>
    </row>
    <row r="4" spans="1:8" x14ac:dyDescent="0.2">
      <c r="A4" s="4" t="s">
        <v>1552</v>
      </c>
      <c r="B4" s="4" t="s">
        <v>1553</v>
      </c>
      <c r="C4" s="5">
        <v>29.050437059700435</v>
      </c>
      <c r="D4" s="5">
        <v>25.078210001007005</v>
      </c>
      <c r="E4" s="5">
        <v>60.347119027166748</v>
      </c>
      <c r="F4" s="5">
        <v>59.031682417210654</v>
      </c>
      <c r="G4" s="5">
        <v>58.541621795362637</v>
      </c>
    </row>
    <row r="5" spans="1:8" x14ac:dyDescent="0.2">
      <c r="A5" s="4" t="s">
        <v>1554</v>
      </c>
      <c r="B5" s="4" t="s">
        <v>1555</v>
      </c>
      <c r="C5" s="5">
        <v>6.8472184223896315</v>
      </c>
      <c r="D5" s="5">
        <v>6.5837062460380968</v>
      </c>
      <c r="E5" s="5">
        <v>2.2276942870588061</v>
      </c>
      <c r="F5" s="5">
        <v>1.3047956186333272</v>
      </c>
      <c r="G5" s="5">
        <v>2.9396441137519544</v>
      </c>
    </row>
    <row r="6" spans="1:8" x14ac:dyDescent="0.2">
      <c r="A6" s="4" t="s">
        <v>1556</v>
      </c>
      <c r="B6" s="4" t="s">
        <v>1557</v>
      </c>
      <c r="C6" s="5">
        <v>7.9248176043325209</v>
      </c>
      <c r="D6" s="5">
        <v>10.834907079709362</v>
      </c>
      <c r="E6" s="5">
        <v>3.1612829677519096</v>
      </c>
      <c r="F6" s="5">
        <v>2.9080100533882889</v>
      </c>
      <c r="G6" s="5">
        <v>7.7425167548310405</v>
      </c>
    </row>
    <row r="7" spans="1:8" x14ac:dyDescent="0.2">
      <c r="A7" s="4" t="s">
        <v>1558</v>
      </c>
      <c r="B7" s="4" t="s">
        <v>1559</v>
      </c>
      <c r="C7" s="5">
        <v>2.6908797392584574</v>
      </c>
      <c r="D7" s="5">
        <v>4.0581555840414589</v>
      </c>
      <c r="E7" s="5">
        <v>1.3103950947084602</v>
      </c>
      <c r="F7" s="5">
        <v>1.0691126018641386</v>
      </c>
      <c r="G7" s="5">
        <v>2.2562193883096224</v>
      </c>
    </row>
    <row r="8" spans="1:8" x14ac:dyDescent="0.2">
      <c r="A8" s="4" t="s">
        <v>1560</v>
      </c>
      <c r="B8" s="4" t="s">
        <v>1561</v>
      </c>
      <c r="C8" s="5">
        <v>19.805695646889273</v>
      </c>
      <c r="D8" s="5">
        <v>17.345893861445472</v>
      </c>
      <c r="E8" s="5">
        <v>5.6145054458842107</v>
      </c>
      <c r="F8" s="5">
        <v>4.6573757693815274</v>
      </c>
      <c r="G8" s="5">
        <v>12.524715575390477</v>
      </c>
    </row>
    <row r="9" spans="1:8" x14ac:dyDescent="0.2">
      <c r="A9" s="4" t="s">
        <v>1562</v>
      </c>
      <c r="B9" s="4" t="s">
        <v>1563</v>
      </c>
      <c r="C9" s="5">
        <v>5.0389767878805936</v>
      </c>
      <c r="D9" s="5">
        <v>9.9855937336209415</v>
      </c>
      <c r="E9" s="5">
        <v>6.5927878363216612</v>
      </c>
      <c r="F9" s="5">
        <v>1.929469265361683</v>
      </c>
      <c r="G9" s="5">
        <v>4.7157386685190881</v>
      </c>
    </row>
    <row r="10" spans="1:8" x14ac:dyDescent="0.2">
      <c r="A10" s="4" t="s">
        <v>1564</v>
      </c>
      <c r="B10" s="4" t="s">
        <v>1565</v>
      </c>
      <c r="C10" s="5">
        <v>4.6092905854271748</v>
      </c>
      <c r="D10" s="5">
        <v>3.4980301569068102</v>
      </c>
      <c r="E10" s="5">
        <v>0.37242508397052965</v>
      </c>
      <c r="F10" s="5">
        <v>0.57030401892010285</v>
      </c>
      <c r="G10" s="5">
        <v>0.66775814601777794</v>
      </c>
    </row>
    <row r="11" spans="1:8" ht="13.5" thickBot="1" x14ac:dyDescent="0.25">
      <c r="A11" s="4" t="s">
        <v>1566</v>
      </c>
      <c r="B11" s="4" t="s">
        <v>1567</v>
      </c>
      <c r="C11" s="5">
        <v>4.8605506755658334</v>
      </c>
      <c r="D11" s="5">
        <v>6.8583045114373569</v>
      </c>
      <c r="E11" s="5">
        <v>4.2302690998137313</v>
      </c>
      <c r="F11" s="5">
        <v>2.5821540894078967</v>
      </c>
      <c r="G11" s="5">
        <v>3.1613715995287155</v>
      </c>
    </row>
    <row r="12" spans="1:8" s="3" customFormat="1" ht="13.5" thickBot="1" x14ac:dyDescent="0.25">
      <c r="A12" s="1"/>
      <c r="B12" s="1" t="s">
        <v>1568</v>
      </c>
      <c r="C12" s="2">
        <f>SUM($C$2:$C$11)</f>
        <v>100.00000000000001</v>
      </c>
      <c r="D12" s="2">
        <f>SUM($D$2:$D$11)</f>
        <v>100</v>
      </c>
      <c r="E12" s="2">
        <f>SUM($E$2:$E$11)</f>
        <v>99.999999999999986</v>
      </c>
      <c r="F12" s="2">
        <f>SUM($F$2:$F$11)</f>
        <v>100</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C1" workbookViewId="0">
      <selection activeCell="B1" sqref="B1:G12"/>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1534</v>
      </c>
      <c r="D1" s="2" t="s">
        <v>1535</v>
      </c>
      <c r="E1" s="2" t="s">
        <v>1536</v>
      </c>
      <c r="F1" s="2" t="s">
        <v>1537</v>
      </c>
      <c r="G1" s="2" t="s">
        <v>1545</v>
      </c>
      <c r="H1" s="3"/>
    </row>
    <row r="2" spans="1:8" x14ac:dyDescent="0.2">
      <c r="A2" s="4" t="s">
        <v>1548</v>
      </c>
      <c r="B2" s="4" t="s">
        <v>1549</v>
      </c>
      <c r="C2" s="5">
        <v>-43.922792639699082</v>
      </c>
      <c r="D2" s="5">
        <v>243.29177818619735</v>
      </c>
      <c r="E2" s="5">
        <v>174.69939806253757</v>
      </c>
      <c r="F2" s="5">
        <v>-87.740019676894619</v>
      </c>
      <c r="G2" s="5">
        <v>-35.166829403915038</v>
      </c>
    </row>
    <row r="3" spans="1:8" x14ac:dyDescent="0.2">
      <c r="A3" s="4" t="s">
        <v>1550</v>
      </c>
      <c r="B3" s="4" t="s">
        <v>1551</v>
      </c>
      <c r="C3" s="5">
        <v>117.85486075419405</v>
      </c>
      <c r="D3" s="5">
        <v>-67.712307918485863</v>
      </c>
      <c r="E3" s="5">
        <v>377.90924631927265</v>
      </c>
      <c r="F3" s="5">
        <v>-95.113340281816932</v>
      </c>
      <c r="G3" s="5">
        <v>-83.572866435543219</v>
      </c>
    </row>
    <row r="4" spans="1:8" x14ac:dyDescent="0.2">
      <c r="A4" s="4" t="s">
        <v>1552</v>
      </c>
      <c r="B4" s="4" t="s">
        <v>1553</v>
      </c>
      <c r="C4" s="5">
        <v>-38.975504620895357</v>
      </c>
      <c r="D4" s="5">
        <v>672.08206981386581</v>
      </c>
      <c r="E4" s="5">
        <v>67.753704627691562</v>
      </c>
      <c r="F4" s="5">
        <v>-57.860616552679687</v>
      </c>
      <c r="G4" s="5">
        <v>233.06420481891217</v>
      </c>
    </row>
    <row r="5" spans="1:8" x14ac:dyDescent="0.2">
      <c r="A5" s="4" t="s">
        <v>1554</v>
      </c>
      <c r="B5" s="4" t="s">
        <v>1555</v>
      </c>
      <c r="C5" s="5">
        <v>-32.030105463195426</v>
      </c>
      <c r="D5" s="5">
        <v>8.5646923277902154</v>
      </c>
      <c r="E5" s="5">
        <v>0.44548017088791453</v>
      </c>
      <c r="F5" s="5">
        <v>-4.2671794592568286</v>
      </c>
      <c r="G5" s="5">
        <v>-29.042802283469804</v>
      </c>
    </row>
    <row r="6" spans="1:8" x14ac:dyDescent="0.2">
      <c r="A6" s="4" t="s">
        <v>1556</v>
      </c>
      <c r="B6" s="4" t="s">
        <v>1557</v>
      </c>
      <c r="C6" s="5">
        <v>-3.3512484326549767</v>
      </c>
      <c r="D6" s="5">
        <v>-6.3858194087001285</v>
      </c>
      <c r="E6" s="5">
        <v>57.752420901193744</v>
      </c>
      <c r="F6" s="5">
        <v>13.134441830920244</v>
      </c>
      <c r="G6" s="5">
        <v>61.476289007401263</v>
      </c>
    </row>
    <row r="7" spans="1:8" x14ac:dyDescent="0.2">
      <c r="A7" s="4" t="s">
        <v>1558</v>
      </c>
      <c r="B7" s="4" t="s">
        <v>1559</v>
      </c>
      <c r="C7" s="5">
        <v>6.6092129869462877</v>
      </c>
      <c r="D7" s="5">
        <v>3.6041197972633539</v>
      </c>
      <c r="E7" s="5">
        <v>39.915133309764514</v>
      </c>
      <c r="F7" s="5">
        <v>-10.326015659214892</v>
      </c>
      <c r="G7" s="5">
        <v>38.580753950606997</v>
      </c>
    </row>
    <row r="8" spans="1:8" x14ac:dyDescent="0.2">
      <c r="A8" s="4" t="s">
        <v>1560</v>
      </c>
      <c r="B8" s="4" t="s">
        <v>1561</v>
      </c>
      <c r="C8" s="5">
        <v>-38.089128652740285</v>
      </c>
      <c r="D8" s="5">
        <v>3.8528173587882901</v>
      </c>
      <c r="E8" s="5">
        <v>42.256877737491237</v>
      </c>
      <c r="F8" s="5">
        <v>14.270777185449873</v>
      </c>
      <c r="G8" s="5">
        <v>4.5186166069485836</v>
      </c>
    </row>
    <row r="9" spans="1:8" x14ac:dyDescent="0.2">
      <c r="A9" s="4" t="s">
        <v>1562</v>
      </c>
      <c r="B9" s="4" t="s">
        <v>1563</v>
      </c>
      <c r="C9" s="5">
        <v>40.085075227587488</v>
      </c>
      <c r="D9" s="5">
        <v>111.83546338411328</v>
      </c>
      <c r="E9" s="5">
        <v>-49.810569728162015</v>
      </c>
      <c r="F9" s="5">
        <v>3.8533363529948148</v>
      </c>
      <c r="G9" s="5">
        <v>54.676114394380647</v>
      </c>
    </row>
    <row r="10" spans="1:8" x14ac:dyDescent="0.2">
      <c r="A10" s="4" t="s">
        <v>1564</v>
      </c>
      <c r="B10" s="4" t="s">
        <v>1565</v>
      </c>
      <c r="C10" s="5">
        <v>-46.352462301027238</v>
      </c>
      <c r="D10" s="5">
        <v>-65.839923464496735</v>
      </c>
      <c r="E10" s="5">
        <v>162.60984798623323</v>
      </c>
      <c r="F10" s="5">
        <v>-50.246761939388264</v>
      </c>
      <c r="G10" s="5">
        <v>-76.055763804741503</v>
      </c>
    </row>
    <row r="11" spans="1:8" ht="13.5" thickBot="1" x14ac:dyDescent="0.25">
      <c r="A11" s="4" t="s">
        <v>1566</v>
      </c>
      <c r="B11" s="4" t="s">
        <v>1567</v>
      </c>
      <c r="C11" s="5">
        <v>-0.25488820760261527</v>
      </c>
      <c r="D11" s="5">
        <v>97.904054100393097</v>
      </c>
      <c r="E11" s="5">
        <v>4.6785409668236264</v>
      </c>
      <c r="F11" s="5">
        <v>-47.976210875527912</v>
      </c>
      <c r="G11" s="5">
        <v>7.4993785564396012</v>
      </c>
    </row>
    <row r="12" spans="1:8" s="3" customFormat="1" ht="13.5" thickBot="1" x14ac:dyDescent="0.25">
      <c r="A12" s="1"/>
      <c r="B12" s="1" t="s">
        <v>1568</v>
      </c>
      <c r="C12" s="2">
        <v>-29.309617311623359</v>
      </c>
      <c r="D12" s="2">
        <v>220.85104636209388</v>
      </c>
      <c r="E12" s="2">
        <v>71.491855998059606</v>
      </c>
      <c r="F12" s="2">
        <v>-57.507861507240854</v>
      </c>
      <c r="G12" s="2">
        <v>65.278316899950283</v>
      </c>
    </row>
    <row r="13" spans="1:8" x14ac:dyDescent="0.2">
      <c r="B13" s="3" t="s">
        <v>1547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C1" workbookViewId="0">
      <selection activeCell="B1" sqref="B1:G11"/>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166561.83444371354</v>
      </c>
      <c r="D2" s="5">
        <v>233647.83988855247</v>
      </c>
      <c r="E2" s="5">
        <v>144426.79656515867</v>
      </c>
      <c r="F2" s="5">
        <v>178581.58988334439</v>
      </c>
      <c r="G2" s="5">
        <v>276748.76593194384</v>
      </c>
    </row>
    <row r="3" spans="1:8" x14ac:dyDescent="0.2">
      <c r="A3" s="4" t="s">
        <v>1550</v>
      </c>
      <c r="B3" s="4" t="s">
        <v>1551</v>
      </c>
      <c r="C3" s="5">
        <v>2252.9630699999998</v>
      </c>
      <c r="D3" s="5">
        <v>2570.4696269999999</v>
      </c>
      <c r="E3" s="5">
        <v>1840.699914</v>
      </c>
      <c r="F3" s="5">
        <v>1763.5798319999999</v>
      </c>
      <c r="G3" s="5">
        <v>2330.5933135</v>
      </c>
    </row>
    <row r="4" spans="1:8" x14ac:dyDescent="0.2">
      <c r="A4" s="4" t="s">
        <v>1552</v>
      </c>
      <c r="B4" s="4" t="s">
        <v>1553</v>
      </c>
      <c r="C4" s="5">
        <v>4547.9109099999996</v>
      </c>
      <c r="D4" s="5">
        <v>4983.0806039999998</v>
      </c>
      <c r="E4" s="5">
        <v>3821.0075769999999</v>
      </c>
      <c r="F4" s="5">
        <v>5400.9813920999995</v>
      </c>
      <c r="G4" s="5">
        <v>5872.5747331399998</v>
      </c>
    </row>
    <row r="5" spans="1:8" x14ac:dyDescent="0.2">
      <c r="A5" s="4" t="s">
        <v>1554</v>
      </c>
      <c r="B5" s="4" t="s">
        <v>1555</v>
      </c>
      <c r="C5" s="5">
        <v>21660.681622</v>
      </c>
      <c r="D5" s="5">
        <v>52511.972650999996</v>
      </c>
      <c r="E5" s="5">
        <v>60161.700231369992</v>
      </c>
      <c r="F5" s="5">
        <v>49658.832233000001</v>
      </c>
      <c r="G5" s="5">
        <v>54803.810065320002</v>
      </c>
    </row>
    <row r="6" spans="1:8" x14ac:dyDescent="0.2">
      <c r="A6" s="4" t="s">
        <v>1556</v>
      </c>
      <c r="B6" s="4" t="s">
        <v>1557</v>
      </c>
      <c r="C6" s="5">
        <v>16099.02086476837</v>
      </c>
      <c r="D6" s="5">
        <v>22943.579257949292</v>
      </c>
      <c r="E6" s="5">
        <v>22806.681663280451</v>
      </c>
      <c r="F6" s="5">
        <v>18442.79619884093</v>
      </c>
      <c r="G6" s="5">
        <v>31926.518222401839</v>
      </c>
    </row>
    <row r="7" spans="1:8" x14ac:dyDescent="0.2">
      <c r="A7" s="4" t="s">
        <v>1558</v>
      </c>
      <c r="B7" s="4" t="s">
        <v>1559</v>
      </c>
      <c r="C7" s="5">
        <v>23155.043127019999</v>
      </c>
      <c r="D7" s="5">
        <v>19963.142330999999</v>
      </c>
      <c r="E7" s="5">
        <v>18538.119301089999</v>
      </c>
      <c r="F7" s="5">
        <v>18194.472875389998</v>
      </c>
      <c r="G7" s="5">
        <v>22905.124152820004</v>
      </c>
    </row>
    <row r="8" spans="1:8" x14ac:dyDescent="0.2">
      <c r="A8" s="4" t="s">
        <v>1560</v>
      </c>
      <c r="B8" s="4" t="s">
        <v>1561</v>
      </c>
      <c r="C8" s="5">
        <v>34150.827417319997</v>
      </c>
      <c r="D8" s="5">
        <v>30208.693471849998</v>
      </c>
      <c r="E8" s="5">
        <v>30673.050908429999</v>
      </c>
      <c r="F8" s="5">
        <v>28071.880152180001</v>
      </c>
      <c r="G8" s="5">
        <v>40163.710262200002</v>
      </c>
    </row>
    <row r="9" spans="1:8" x14ac:dyDescent="0.2">
      <c r="A9" s="4" t="s">
        <v>1562</v>
      </c>
      <c r="B9" s="4" t="s">
        <v>1563</v>
      </c>
      <c r="C9" s="5">
        <v>55801.109459079998</v>
      </c>
      <c r="D9" s="5">
        <v>50660.4518045</v>
      </c>
      <c r="E9" s="5">
        <v>63178.599013999999</v>
      </c>
      <c r="F9" s="5">
        <v>41162.875409990003</v>
      </c>
      <c r="G9" s="5">
        <v>48747.023302000001</v>
      </c>
    </row>
    <row r="10" spans="1:8" ht="13.5" thickBot="1" x14ac:dyDescent="0.25">
      <c r="A10" s="4" t="s">
        <v>1564</v>
      </c>
      <c r="B10" s="4" t="s">
        <v>1565</v>
      </c>
      <c r="C10" s="5">
        <v>9773.01195792</v>
      </c>
      <c r="D10" s="5">
        <v>8718.910550139999</v>
      </c>
      <c r="E10" s="5">
        <v>7522.1141964999997</v>
      </c>
      <c r="F10" s="5">
        <v>7225.61118369</v>
      </c>
      <c r="G10" s="5">
        <v>8048.9707589299996</v>
      </c>
    </row>
    <row r="11" spans="1:8" s="3" customFormat="1" ht="13.5" thickBot="1" x14ac:dyDescent="0.25">
      <c r="A11" s="1"/>
      <c r="B11" s="1" t="s">
        <v>1568</v>
      </c>
      <c r="C11" s="2">
        <f>SUM($C$2:$C$10)</f>
        <v>334002.40287182189</v>
      </c>
      <c r="D11" s="2">
        <f>SUM($D$2:$D$10)</f>
        <v>426208.14018599183</v>
      </c>
      <c r="E11" s="2">
        <f>SUM($E$2:$E$10)</f>
        <v>352968.76937082905</v>
      </c>
      <c r="F11" s="2">
        <f>SUM($F$2:$F$10)</f>
        <v>348502.61916053534</v>
      </c>
      <c r="G11" s="2">
        <f>SUM($G$2:$G$10)</f>
        <v>491547.09074225574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C1" workbookViewId="0">
      <selection activeCell="B1" sqref="B1:G11"/>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487529.71096999996</v>
      </c>
      <c r="D2" s="5">
        <v>699484.23300000001</v>
      </c>
      <c r="E2" s="5">
        <v>442944.99098</v>
      </c>
      <c r="F2" s="5">
        <v>559035.89485000004</v>
      </c>
      <c r="G2" s="5">
        <v>843941.10097000015</v>
      </c>
    </row>
    <row r="3" spans="1:8" x14ac:dyDescent="0.2">
      <c r="A3" s="4" t="s">
        <v>1550</v>
      </c>
      <c r="B3" s="4" t="s">
        <v>1551</v>
      </c>
      <c r="C3" s="5">
        <v>7449.3725999999997</v>
      </c>
      <c r="D3" s="5">
        <v>8966.2473499999996</v>
      </c>
      <c r="E3" s="5">
        <v>5994.7793000000001</v>
      </c>
      <c r="F3" s="5">
        <v>5046.2252500000004</v>
      </c>
      <c r="G3" s="5">
        <v>5929.4208900000003</v>
      </c>
    </row>
    <row r="4" spans="1:8" x14ac:dyDescent="0.2">
      <c r="A4" s="4" t="s">
        <v>1552</v>
      </c>
      <c r="B4" s="4" t="s">
        <v>1553</v>
      </c>
      <c r="C4" s="5">
        <v>29535.66864</v>
      </c>
      <c r="D4" s="5">
        <v>61082.962</v>
      </c>
      <c r="E4" s="5">
        <v>17789.5239</v>
      </c>
      <c r="F4" s="5">
        <v>82976.662500000006</v>
      </c>
      <c r="G4" s="5">
        <v>91982.277000000002</v>
      </c>
    </row>
    <row r="5" spans="1:8" x14ac:dyDescent="0.2">
      <c r="A5" s="4" t="s">
        <v>1554</v>
      </c>
      <c r="B5" s="4" t="s">
        <v>1555</v>
      </c>
      <c r="C5" s="5">
        <v>81908.290599999993</v>
      </c>
      <c r="D5" s="5">
        <v>223258.38500000001</v>
      </c>
      <c r="E5" s="5">
        <v>183054.84</v>
      </c>
      <c r="F5" s="5">
        <v>185879.91500000001</v>
      </c>
      <c r="G5" s="5">
        <v>223057.41</v>
      </c>
    </row>
    <row r="6" spans="1:8" x14ac:dyDescent="0.2">
      <c r="A6" s="4" t="s">
        <v>1556</v>
      </c>
      <c r="B6" s="4" t="s">
        <v>1557</v>
      </c>
      <c r="C6" s="5">
        <v>42104.862439999997</v>
      </c>
      <c r="D6" s="5">
        <v>54457.357000000004</v>
      </c>
      <c r="E6" s="5">
        <v>51217.612000000001</v>
      </c>
      <c r="F6" s="5">
        <v>50236.175000000003</v>
      </c>
      <c r="G6" s="5">
        <v>71235.392000000007</v>
      </c>
    </row>
    <row r="7" spans="1:8" x14ac:dyDescent="0.2">
      <c r="A7" s="4" t="s">
        <v>1558</v>
      </c>
      <c r="B7" s="4" t="s">
        <v>1559</v>
      </c>
      <c r="C7" s="5">
        <v>19452.482479999999</v>
      </c>
      <c r="D7" s="5">
        <v>19310.854509999997</v>
      </c>
      <c r="E7" s="5">
        <v>17621.151400000002</v>
      </c>
      <c r="F7" s="5">
        <v>19125.682769999999</v>
      </c>
      <c r="G7" s="5">
        <v>18221.582240000007</v>
      </c>
    </row>
    <row r="8" spans="1:8" x14ac:dyDescent="0.2">
      <c r="A8" s="4" t="s">
        <v>1560</v>
      </c>
      <c r="B8" s="4" t="s">
        <v>1561</v>
      </c>
      <c r="C8" s="5">
        <v>232865.25003</v>
      </c>
      <c r="D8" s="5">
        <v>206145.72216999999</v>
      </c>
      <c r="E8" s="5">
        <v>218489.01434000002</v>
      </c>
      <c r="F8" s="5">
        <v>187536.04478999996</v>
      </c>
      <c r="G8" s="5">
        <v>214969.22305</v>
      </c>
    </row>
    <row r="9" spans="1:8" x14ac:dyDescent="0.2">
      <c r="A9" s="4" t="s">
        <v>1562</v>
      </c>
      <c r="B9" s="4" t="s">
        <v>1563</v>
      </c>
      <c r="C9" s="5">
        <v>63898.163269999997</v>
      </c>
      <c r="D9" s="5">
        <v>33159.347889999997</v>
      </c>
      <c r="E9" s="5">
        <v>28352.210979999993</v>
      </c>
      <c r="F9" s="5">
        <v>30294.271990000005</v>
      </c>
      <c r="G9" s="5">
        <v>46252.770619999988</v>
      </c>
    </row>
    <row r="10" spans="1:8" ht="13.5" thickBot="1" x14ac:dyDescent="0.25">
      <c r="A10" s="4" t="s">
        <v>1564</v>
      </c>
      <c r="B10" s="4" t="s">
        <v>1565</v>
      </c>
      <c r="C10" s="5">
        <v>17261.75489</v>
      </c>
      <c r="D10" s="5">
        <v>15035.460690000004</v>
      </c>
      <c r="E10" s="5">
        <v>11871.79392</v>
      </c>
      <c r="F10" s="5">
        <v>13428.897809999999</v>
      </c>
      <c r="G10" s="5">
        <v>17109.385190000005</v>
      </c>
    </row>
    <row r="11" spans="1:8" s="3" customFormat="1" ht="13.5" thickBot="1" x14ac:dyDescent="0.25">
      <c r="A11" s="1"/>
      <c r="B11" s="1" t="s">
        <v>1568</v>
      </c>
      <c r="C11" s="2">
        <f>SUM($C$2:$C$10)</f>
        <v>982005.55591999984</v>
      </c>
      <c r="D11" s="2">
        <f>SUM($D$2:$D$10)</f>
        <v>1320900.5696100001</v>
      </c>
      <c r="E11" s="2">
        <f>SUM($E$2:$E$10)</f>
        <v>977335.91681999981</v>
      </c>
      <c r="F11" s="2">
        <f>SUM($F$2:$F$10)</f>
        <v>1133559.7699599999</v>
      </c>
      <c r="G11" s="2">
        <f>SUM($G$2:$G$10)</f>
        <v>1532698.5619600001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C1" workbookViewId="0">
      <selection activeCell="B1" sqref="B1:G11"/>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341.64447970220812</v>
      </c>
      <c r="D2" s="5">
        <v>334.0287441311811</v>
      </c>
      <c r="E2" s="5">
        <v>326.06034497787078</v>
      </c>
      <c r="F2" s="5">
        <v>319.44565908645495</v>
      </c>
      <c r="G2" s="5">
        <v>327.92426582122528</v>
      </c>
    </row>
    <row r="3" spans="1:8" x14ac:dyDescent="0.2">
      <c r="A3" s="4" t="s">
        <v>1550</v>
      </c>
      <c r="B3" s="4" t="s">
        <v>1551</v>
      </c>
      <c r="C3" s="5">
        <v>302.43661996447861</v>
      </c>
      <c r="D3" s="5">
        <v>286.68288155133263</v>
      </c>
      <c r="E3" s="5">
        <v>307.05048874776759</v>
      </c>
      <c r="F3" s="5">
        <v>349.48496046624155</v>
      </c>
      <c r="G3" s="5">
        <v>393.05580709080004</v>
      </c>
    </row>
    <row r="4" spans="1:8" x14ac:dyDescent="0.2">
      <c r="A4" s="4" t="s">
        <v>1552</v>
      </c>
      <c r="B4" s="4" t="s">
        <v>1553</v>
      </c>
      <c r="C4" s="5">
        <v>153.98029296146655</v>
      </c>
      <c r="D4" s="5">
        <v>81.578895993943448</v>
      </c>
      <c r="E4" s="5">
        <v>214.78976044996912</v>
      </c>
      <c r="F4" s="5">
        <v>65.090366729319825</v>
      </c>
      <c r="G4" s="5">
        <v>63.8446331692789</v>
      </c>
    </row>
    <row r="5" spans="1:8" x14ac:dyDescent="0.2">
      <c r="A5" s="4" t="s">
        <v>1554</v>
      </c>
      <c r="B5" s="4" t="s">
        <v>1555</v>
      </c>
      <c r="C5" s="5">
        <v>264.45041720843824</v>
      </c>
      <c r="D5" s="5">
        <v>235.20716881921368</v>
      </c>
      <c r="E5" s="5">
        <v>328.65397184455759</v>
      </c>
      <c r="F5" s="5">
        <v>267.15544943626639</v>
      </c>
      <c r="G5" s="5">
        <v>245.69374344174443</v>
      </c>
    </row>
    <row r="6" spans="1:8" x14ac:dyDescent="0.2">
      <c r="A6" s="4" t="s">
        <v>1556</v>
      </c>
      <c r="B6" s="4" t="s">
        <v>1557</v>
      </c>
      <c r="C6" s="5">
        <v>382.35538443356023</v>
      </c>
      <c r="D6" s="5">
        <v>421.31275775923706</v>
      </c>
      <c r="E6" s="5">
        <v>445.28982849259847</v>
      </c>
      <c r="F6" s="5">
        <v>367.12182404096114</v>
      </c>
      <c r="G6" s="5">
        <v>448.18337242254302</v>
      </c>
    </row>
    <row r="7" spans="1:8" x14ac:dyDescent="0.2">
      <c r="A7" s="4" t="s">
        <v>1558</v>
      </c>
      <c r="B7" s="4" t="s">
        <v>1559</v>
      </c>
      <c r="C7" s="5">
        <v>1190.3387215912815</v>
      </c>
      <c r="D7" s="5">
        <v>1033.7782991768811</v>
      </c>
      <c r="E7" s="5">
        <v>1052.0379105924937</v>
      </c>
      <c r="F7" s="5">
        <v>951.31102477184925</v>
      </c>
      <c r="G7" s="5">
        <v>1257.0326687952866</v>
      </c>
    </row>
    <row r="8" spans="1:8" x14ac:dyDescent="0.2">
      <c r="A8" s="4" t="s">
        <v>1560</v>
      </c>
      <c r="B8" s="4" t="s">
        <v>1561</v>
      </c>
      <c r="C8" s="5">
        <v>146.65488909539036</v>
      </c>
      <c r="D8" s="5">
        <v>146.54048191666146</v>
      </c>
      <c r="E8" s="5">
        <v>140.38715402275724</v>
      </c>
      <c r="F8" s="5">
        <v>149.68791830719513</v>
      </c>
      <c r="G8" s="5">
        <v>186.8346998344887</v>
      </c>
    </row>
    <row r="9" spans="1:8" x14ac:dyDescent="0.2">
      <c r="A9" s="4" t="s">
        <v>1562</v>
      </c>
      <c r="B9" s="4" t="s">
        <v>1563</v>
      </c>
      <c r="C9" s="5">
        <v>873.28190050305352</v>
      </c>
      <c r="D9" s="5">
        <v>1527.7879399967899</v>
      </c>
      <c r="E9" s="5">
        <v>2228.3482250667143</v>
      </c>
      <c r="F9" s="5">
        <v>1358.7676054264541</v>
      </c>
      <c r="G9" s="5">
        <v>1053.9265572324759</v>
      </c>
    </row>
    <row r="10" spans="1:8" ht="13.5" thickBot="1" x14ac:dyDescent="0.25">
      <c r="A10" s="4" t="s">
        <v>1564</v>
      </c>
      <c r="B10" s="4" t="s">
        <v>1565</v>
      </c>
      <c r="C10" s="5">
        <v>566.16560831724337</v>
      </c>
      <c r="D10" s="5">
        <v>579.88981714001591</v>
      </c>
      <c r="E10" s="5">
        <v>633.61226173474552</v>
      </c>
      <c r="F10" s="5">
        <v>538.06435091861056</v>
      </c>
      <c r="G10" s="5">
        <v>470.44184636362127</v>
      </c>
    </row>
    <row r="11" spans="1:8" s="3" customFormat="1" ht="13.5" thickBot="1" x14ac:dyDescent="0.25">
      <c r="A11" s="1"/>
      <c r="B11" s="1" t="s">
        <v>1568</v>
      </c>
      <c r="C11" s="2">
        <v>340.12272217636206</v>
      </c>
      <c r="D11" s="2">
        <v>322.66481671048933</v>
      </c>
      <c r="E11" s="2">
        <v>361.15399352077316</v>
      </c>
      <c r="F11" s="2">
        <v>307.44088525021766</v>
      </c>
      <c r="G11" s="2">
        <v>320.70695630696616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C1" workbookViewId="0">
      <selection activeCell="B1" sqref="B1:G11"/>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1533</v>
      </c>
      <c r="D1" s="2" t="s">
        <v>1534</v>
      </c>
      <c r="E1" s="2" t="s">
        <v>1535</v>
      </c>
      <c r="F1" s="2" t="s">
        <v>1536</v>
      </c>
      <c r="G1" s="2" t="s">
        <v>1537</v>
      </c>
      <c r="H1" s="3"/>
    </row>
    <row r="2" spans="1:8" x14ac:dyDescent="0.2">
      <c r="A2" s="4" t="s">
        <v>1548</v>
      </c>
      <c r="B2" s="4" t="s">
        <v>1549</v>
      </c>
      <c r="C2" s="5">
        <v>49.868453942720272</v>
      </c>
      <c r="D2" s="5">
        <v>54.82012609768352</v>
      </c>
      <c r="E2" s="5">
        <v>40.917726750330097</v>
      </c>
      <c r="F2" s="5">
        <v>51.242538811761982</v>
      </c>
      <c r="G2" s="5">
        <v>56.301577436668815</v>
      </c>
    </row>
    <row r="3" spans="1:8" x14ac:dyDescent="0.2">
      <c r="A3" s="4" t="s">
        <v>1550</v>
      </c>
      <c r="B3" s="4" t="s">
        <v>1551</v>
      </c>
      <c r="C3" s="5">
        <v>0.67453498855953009</v>
      </c>
      <c r="D3" s="5">
        <v>0.60310195527431265</v>
      </c>
      <c r="E3" s="5">
        <v>0.52149087220409585</v>
      </c>
      <c r="F3" s="5">
        <v>0.50604492908778376</v>
      </c>
      <c r="G3" s="5">
        <v>0.47413429097519649</v>
      </c>
    </row>
    <row r="4" spans="1:8" x14ac:dyDescent="0.2">
      <c r="A4" s="4" t="s">
        <v>1552</v>
      </c>
      <c r="B4" s="4" t="s">
        <v>1553</v>
      </c>
      <c r="C4" s="5">
        <v>1.3616401771053497</v>
      </c>
      <c r="D4" s="5">
        <v>1.1691659858550443</v>
      </c>
      <c r="E4" s="5">
        <v>1.0825341810866131</v>
      </c>
      <c r="F4" s="5">
        <v>1.5497678052204464</v>
      </c>
      <c r="G4" s="5">
        <v>1.1947125400075458</v>
      </c>
    </row>
    <row r="5" spans="1:8" x14ac:dyDescent="0.2">
      <c r="A5" s="4" t="s">
        <v>1554</v>
      </c>
      <c r="B5" s="4" t="s">
        <v>1555</v>
      </c>
      <c r="C5" s="5">
        <v>6.4851873626527725</v>
      </c>
      <c r="D5" s="5">
        <v>12.320734331372565</v>
      </c>
      <c r="E5" s="5">
        <v>17.044482529887542</v>
      </c>
      <c r="F5" s="5">
        <v>14.24919914593956</v>
      </c>
      <c r="G5" s="5">
        <v>11.149249196565085</v>
      </c>
    </row>
    <row r="6" spans="1:8" x14ac:dyDescent="0.2">
      <c r="A6" s="4" t="s">
        <v>1556</v>
      </c>
      <c r="B6" s="4" t="s">
        <v>1557</v>
      </c>
      <c r="C6" s="5">
        <v>4.8200314507756969</v>
      </c>
      <c r="D6" s="5">
        <v>5.3831865454134702</v>
      </c>
      <c r="E6" s="5">
        <v>6.46138798736603</v>
      </c>
      <c r="F6" s="5">
        <v>5.2920107869678255</v>
      </c>
      <c r="G6" s="5">
        <v>6.4951087746631808</v>
      </c>
    </row>
    <row r="7" spans="1:8" x14ac:dyDescent="0.2">
      <c r="A7" s="4" t="s">
        <v>1558</v>
      </c>
      <c r="B7" s="4" t="s">
        <v>1559</v>
      </c>
      <c r="C7" s="5">
        <v>6.9325977681382334</v>
      </c>
      <c r="D7" s="5">
        <v>4.6838951321503002</v>
      </c>
      <c r="E7" s="5">
        <v>5.2520565301384634</v>
      </c>
      <c r="F7" s="5">
        <v>5.2207564233567041</v>
      </c>
      <c r="G7" s="5">
        <v>4.6598026077689427</v>
      </c>
    </row>
    <row r="8" spans="1:8" x14ac:dyDescent="0.2">
      <c r="A8" s="4" t="s">
        <v>1560</v>
      </c>
      <c r="B8" s="4" t="s">
        <v>1561</v>
      </c>
      <c r="C8" s="5">
        <v>10.224725068946841</v>
      </c>
      <c r="D8" s="5">
        <v>7.0877795667317169</v>
      </c>
      <c r="E8" s="5">
        <v>8.690018372760024</v>
      </c>
      <c r="F8" s="5">
        <v>8.0549983296535519</v>
      </c>
      <c r="G8" s="5">
        <v>8.1708774232701078</v>
      </c>
    </row>
    <row r="9" spans="1:8" x14ac:dyDescent="0.2">
      <c r="A9" s="4" t="s">
        <v>1562</v>
      </c>
      <c r="B9" s="4" t="s">
        <v>1563</v>
      </c>
      <c r="C9" s="5">
        <v>16.70679880722129</v>
      </c>
      <c r="D9" s="5">
        <v>11.886317277373545</v>
      </c>
      <c r="E9" s="5">
        <v>17.899203696297718</v>
      </c>
      <c r="F9" s="5">
        <v>11.811353242951844</v>
      </c>
      <c r="G9" s="5">
        <v>9.9170606886087036</v>
      </c>
    </row>
    <row r="10" spans="1:8" ht="13.5" thickBot="1" x14ac:dyDescent="0.25">
      <c r="A10" s="4" t="s">
        <v>1564</v>
      </c>
      <c r="B10" s="4" t="s">
        <v>1565</v>
      </c>
      <c r="C10" s="5">
        <v>2.9260304338800007</v>
      </c>
      <c r="D10" s="5">
        <v>2.0456931081455125</v>
      </c>
      <c r="E10" s="5">
        <v>2.1310990799294385</v>
      </c>
      <c r="F10" s="5">
        <v>2.0733305250602929</v>
      </c>
      <c r="G10" s="5">
        <v>1.6374770414724114</v>
      </c>
    </row>
    <row r="11" spans="1:8" s="3" customFormat="1" ht="13.5" thickBot="1" x14ac:dyDescent="0.25">
      <c r="A11" s="1"/>
      <c r="B11" s="1" t="s">
        <v>1568</v>
      </c>
      <c r="C11" s="2">
        <f>SUM($C$2:$C$10)</f>
        <v>99.999999999999986</v>
      </c>
      <c r="D11" s="2">
        <f>SUM($D$2:$D$10)</f>
        <v>99.999999999999986</v>
      </c>
      <c r="E11" s="2">
        <f>SUM($E$2:$E$10)</f>
        <v>100.00000000000001</v>
      </c>
      <c r="F11" s="2">
        <f>SUM($F$2:$F$10)</f>
        <v>100</v>
      </c>
      <c r="G11" s="2">
        <f>SUM($G$2:$G$10)</f>
        <v>99.999999999999972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C1" workbookViewId="0">
      <selection activeCell="B1" sqref="B1:G11"/>
    </sheetView>
  </sheetViews>
  <sheetFormatPr baseColWidth="10" defaultColWidth="11.5703125" defaultRowHeight="12.75" x14ac:dyDescent="0.2"/>
  <cols>
    <col min="1" max="1" width="11.5703125" style="4"/>
    <col min="2" max="2" width="56.7109375" style="4" bestFit="1" customWidth="1"/>
    <col min="3" max="7" width="11.5703125" style="5"/>
    <col min="8" max="16384" width="11.5703125" style="4"/>
  </cols>
  <sheetData>
    <row r="1" spans="1:8" ht="13.5" thickBot="1" x14ac:dyDescent="0.25">
      <c r="A1" s="1" t="s">
        <v>467</v>
      </c>
      <c r="B1" s="1" t="s">
        <v>1547</v>
      </c>
      <c r="C1" s="2" t="s">
        <v>1534</v>
      </c>
      <c r="D1" s="2" t="s">
        <v>1535</v>
      </c>
      <c r="E1" s="2" t="s">
        <v>1536</v>
      </c>
      <c r="F1" s="2" t="s">
        <v>1537</v>
      </c>
      <c r="G1" s="2" t="s">
        <v>1545</v>
      </c>
      <c r="H1" s="3"/>
    </row>
    <row r="2" spans="1:8" x14ac:dyDescent="0.2">
      <c r="A2" s="4" t="s">
        <v>1548</v>
      </c>
      <c r="B2" s="4" t="s">
        <v>1549</v>
      </c>
      <c r="C2" s="5">
        <v>40.276937192060878</v>
      </c>
      <c r="D2" s="5">
        <v>-38.186119489035846</v>
      </c>
      <c r="E2" s="5">
        <v>23.648515462832879</v>
      </c>
      <c r="F2" s="5">
        <v>54.970490582330243</v>
      </c>
      <c r="G2" s="5">
        <v>66.153769173013004</v>
      </c>
    </row>
    <row r="3" spans="1:8" x14ac:dyDescent="0.2">
      <c r="A3" s="4" t="s">
        <v>1550</v>
      </c>
      <c r="B3" s="4" t="s">
        <v>1551</v>
      </c>
      <c r="C3" s="5">
        <v>14.092843386021414</v>
      </c>
      <c r="D3" s="5">
        <v>-28.390520756773757</v>
      </c>
      <c r="E3" s="5">
        <v>-4.1897150868232185</v>
      </c>
      <c r="F3" s="5">
        <v>32.151279528807855</v>
      </c>
      <c r="G3" s="5">
        <v>3.4456953393381631</v>
      </c>
    </row>
    <row r="4" spans="1:8" x14ac:dyDescent="0.2">
      <c r="A4" s="4" t="s">
        <v>1552</v>
      </c>
      <c r="B4" s="4" t="s">
        <v>1553</v>
      </c>
      <c r="C4" s="5">
        <v>9.5685624149572455</v>
      </c>
      <c r="D4" s="5">
        <v>-23.32037386806838</v>
      </c>
      <c r="E4" s="5">
        <v>41.349664539019031</v>
      </c>
      <c r="F4" s="5">
        <v>8.7316231403758984</v>
      </c>
      <c r="G4" s="5">
        <v>29.126863945978208</v>
      </c>
    </row>
    <row r="5" spans="1:8" x14ac:dyDescent="0.2">
      <c r="A5" s="4" t="s">
        <v>1554</v>
      </c>
      <c r="B5" s="4" t="s">
        <v>1555</v>
      </c>
      <c r="C5" s="5">
        <v>142.42991779937995</v>
      </c>
      <c r="D5" s="5">
        <v>14.56758753134428</v>
      </c>
      <c r="E5" s="5">
        <v>-17.457731343991348</v>
      </c>
      <c r="F5" s="5">
        <v>10.36065006156344</v>
      </c>
      <c r="G5" s="5">
        <v>153.01055166083822</v>
      </c>
    </row>
    <row r="6" spans="1:8" x14ac:dyDescent="0.2">
      <c r="A6" s="4" t="s">
        <v>1556</v>
      </c>
      <c r="B6" s="4" t="s">
        <v>1557</v>
      </c>
      <c r="C6" s="5">
        <v>42.515370659341031</v>
      </c>
      <c r="D6" s="5">
        <v>-0.59667061154552603</v>
      </c>
      <c r="E6" s="5">
        <v>-19.134241135419224</v>
      </c>
      <c r="F6" s="5">
        <v>73.111050397055934</v>
      </c>
      <c r="G6" s="5">
        <v>98.313416018180888</v>
      </c>
    </row>
    <row r="7" spans="1:8" x14ac:dyDescent="0.2">
      <c r="A7" s="4" t="s">
        <v>1558</v>
      </c>
      <c r="B7" s="4" t="s">
        <v>1559</v>
      </c>
      <c r="C7" s="5">
        <v>-13.784905424319071</v>
      </c>
      <c r="D7" s="5">
        <v>-7.1382701494700873</v>
      </c>
      <c r="E7" s="5">
        <v>-1.8537286340572592</v>
      </c>
      <c r="F7" s="5">
        <v>25.890561983808126</v>
      </c>
      <c r="G7" s="5">
        <v>-1.0793284764318247</v>
      </c>
    </row>
    <row r="8" spans="1:8" x14ac:dyDescent="0.2">
      <c r="A8" s="4" t="s">
        <v>1560</v>
      </c>
      <c r="B8" s="4" t="s">
        <v>1561</v>
      </c>
      <c r="C8" s="5">
        <v>-11.543304346033798</v>
      </c>
      <c r="D8" s="5">
        <v>1.5371649125200126</v>
      </c>
      <c r="E8" s="5">
        <v>-8.4803131061706996</v>
      </c>
      <c r="F8" s="5">
        <v>43.07452883265811</v>
      </c>
      <c r="G8" s="5">
        <v>17.606843814948096</v>
      </c>
    </row>
    <row r="9" spans="1:8" x14ac:dyDescent="0.2">
      <c r="A9" s="4" t="s">
        <v>1562</v>
      </c>
      <c r="B9" s="4" t="s">
        <v>1563</v>
      </c>
      <c r="C9" s="5">
        <v>-9.2124649570807229</v>
      </c>
      <c r="D9" s="5">
        <v>24.709900452147281</v>
      </c>
      <c r="E9" s="5">
        <v>-34.846805639250469</v>
      </c>
      <c r="F9" s="5">
        <v>18.424728147561247</v>
      </c>
      <c r="G9" s="5">
        <v>-12.641480116543013</v>
      </c>
    </row>
    <row r="10" spans="1:8" ht="13.5" thickBot="1" x14ac:dyDescent="0.25">
      <c r="A10" s="4" t="s">
        <v>1564</v>
      </c>
      <c r="B10" s="4" t="s">
        <v>1565</v>
      </c>
      <c r="C10" s="5">
        <v>-10.785839742330021</v>
      </c>
      <c r="D10" s="5">
        <v>-13.726443765623705</v>
      </c>
      <c r="E10" s="5">
        <v>-3.9417510165953304</v>
      </c>
      <c r="F10" s="5">
        <v>11.395016342680146</v>
      </c>
      <c r="G10" s="5">
        <v>-17.640837915816181</v>
      </c>
    </row>
    <row r="11" spans="1:8" s="3" customFormat="1" ht="13.5" thickBot="1" x14ac:dyDescent="0.25">
      <c r="A11" s="1"/>
      <c r="B11" s="1" t="s">
        <v>1568</v>
      </c>
      <c r="C11" s="2">
        <v>27.606309571837151</v>
      </c>
      <c r="D11" s="2">
        <v>-17.183944629307653</v>
      </c>
      <c r="E11" s="2">
        <v>-1.2653103044370375</v>
      </c>
      <c r="F11" s="2">
        <v>41.045450942745411</v>
      </c>
      <c r="G11" s="2">
        <v>47.168728882137337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workbookViewId="0">
      <selection activeCell="D1" sqref="D1:E1048576"/>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1</v>
      </c>
      <c r="C1" s="1" t="s">
        <v>2</v>
      </c>
      <c r="D1" s="2" t="s">
        <v>3</v>
      </c>
      <c r="E1" s="2" t="s">
        <v>4</v>
      </c>
      <c r="F1" s="3"/>
    </row>
    <row r="2" spans="1:6" x14ac:dyDescent="0.2">
      <c r="A2" s="4">
        <v>1</v>
      </c>
      <c r="B2" s="4" t="s">
        <v>5</v>
      </c>
      <c r="C2" s="4" t="s">
        <v>6</v>
      </c>
      <c r="D2" s="5">
        <v>30416.185969999999</v>
      </c>
      <c r="E2" s="5">
        <v>31144.418000000001</v>
      </c>
    </row>
    <row r="3" spans="1:6" x14ac:dyDescent="0.2">
      <c r="A3" s="4">
        <v>2</v>
      </c>
      <c r="B3" s="4" t="s">
        <v>7</v>
      </c>
      <c r="C3" s="4" t="s">
        <v>8</v>
      </c>
      <c r="D3" s="5">
        <v>8257.8779269999995</v>
      </c>
      <c r="E3" s="5">
        <v>32944.8586</v>
      </c>
    </row>
    <row r="4" spans="1:6" x14ac:dyDescent="0.2">
      <c r="A4" s="4">
        <v>3</v>
      </c>
      <c r="B4" s="4" t="s">
        <v>9</v>
      </c>
      <c r="C4" s="4" t="s">
        <v>10</v>
      </c>
      <c r="D4" s="5">
        <v>4881.1930000000002</v>
      </c>
      <c r="E4" s="5">
        <v>7862.942</v>
      </c>
    </row>
    <row r="5" spans="1:6" x14ac:dyDescent="0.2">
      <c r="A5" s="4">
        <v>4</v>
      </c>
      <c r="B5" s="4" t="s">
        <v>11</v>
      </c>
      <c r="C5" s="4" t="s">
        <v>12</v>
      </c>
      <c r="D5" s="5">
        <v>3851.136</v>
      </c>
      <c r="E5" s="5">
        <v>69343</v>
      </c>
    </row>
    <row r="6" spans="1:6" x14ac:dyDescent="0.2">
      <c r="A6" s="4">
        <v>5</v>
      </c>
      <c r="B6" s="4" t="s">
        <v>13</v>
      </c>
      <c r="C6" s="4" t="s">
        <v>14</v>
      </c>
      <c r="D6" s="5">
        <v>3260.098649</v>
      </c>
      <c r="E6" s="5">
        <v>2268.6770000000001</v>
      </c>
    </row>
    <row r="7" spans="1:6" x14ac:dyDescent="0.2">
      <c r="A7" s="4">
        <v>6</v>
      </c>
      <c r="B7" s="4" t="s">
        <v>15</v>
      </c>
      <c r="C7" s="4" t="s">
        <v>16</v>
      </c>
      <c r="D7" s="5">
        <v>2231.4850000000001</v>
      </c>
      <c r="E7" s="5">
        <v>6.6164799999999993</v>
      </c>
    </row>
    <row r="8" spans="1:6" x14ac:dyDescent="0.2">
      <c r="A8" s="4">
        <v>7</v>
      </c>
      <c r="B8" s="4" t="s">
        <v>17</v>
      </c>
      <c r="C8" s="4" t="s">
        <v>18</v>
      </c>
      <c r="D8" s="5">
        <v>1988.223068</v>
      </c>
      <c r="E8" s="5">
        <v>6435.4425000000001</v>
      </c>
    </row>
    <row r="9" spans="1:6" x14ac:dyDescent="0.2">
      <c r="A9" s="4">
        <v>8</v>
      </c>
      <c r="B9" s="4" t="s">
        <v>19</v>
      </c>
      <c r="C9" s="4" t="s">
        <v>20</v>
      </c>
      <c r="D9" s="5">
        <v>1359.3439989999999</v>
      </c>
      <c r="E9" s="5">
        <v>463.80700000000002</v>
      </c>
    </row>
    <row r="10" spans="1:6" x14ac:dyDescent="0.2">
      <c r="A10" s="4">
        <v>9</v>
      </c>
      <c r="B10" s="4" t="s">
        <v>21</v>
      </c>
      <c r="C10" s="4" t="s">
        <v>22</v>
      </c>
      <c r="D10" s="5">
        <v>1274.9536929999999</v>
      </c>
      <c r="E10" s="5">
        <v>5851.58</v>
      </c>
    </row>
    <row r="11" spans="1:6" x14ac:dyDescent="0.2">
      <c r="A11" s="4">
        <v>10</v>
      </c>
      <c r="B11" s="4" t="s">
        <v>23</v>
      </c>
      <c r="C11" s="4" t="s">
        <v>24</v>
      </c>
      <c r="D11" s="5">
        <v>903.68328499999996</v>
      </c>
      <c r="E11" s="5">
        <v>8733.93</v>
      </c>
    </row>
    <row r="12" spans="1:6" x14ac:dyDescent="0.2">
      <c r="A12" s="4">
        <v>11</v>
      </c>
      <c r="B12" s="4" t="s">
        <v>25</v>
      </c>
      <c r="C12" s="4" t="s">
        <v>26</v>
      </c>
      <c r="D12" s="5">
        <v>822.07317</v>
      </c>
      <c r="E12" s="5">
        <v>19.8949</v>
      </c>
    </row>
    <row r="13" spans="1:6" x14ac:dyDescent="0.2">
      <c r="A13" s="4">
        <v>12</v>
      </c>
      <c r="B13" s="4" t="s">
        <v>27</v>
      </c>
      <c r="C13" s="4" t="s">
        <v>28</v>
      </c>
      <c r="D13" s="5">
        <v>703.14991999999995</v>
      </c>
      <c r="E13" s="5">
        <v>2051</v>
      </c>
    </row>
    <row r="14" spans="1:6" x14ac:dyDescent="0.2">
      <c r="A14" s="4">
        <v>13</v>
      </c>
      <c r="B14" s="4" t="s">
        <v>29</v>
      </c>
      <c r="C14" s="4" t="s">
        <v>30</v>
      </c>
      <c r="D14" s="5">
        <v>484.27029900000002</v>
      </c>
      <c r="E14" s="5">
        <v>659.00675000000001</v>
      </c>
    </row>
    <row r="15" spans="1:6" x14ac:dyDescent="0.2">
      <c r="A15" s="4">
        <v>14</v>
      </c>
      <c r="B15" s="4" t="s">
        <v>31</v>
      </c>
      <c r="C15" s="4" t="s">
        <v>32</v>
      </c>
      <c r="D15" s="5">
        <v>453.66718400000002</v>
      </c>
      <c r="E15" s="5">
        <v>2191</v>
      </c>
    </row>
    <row r="16" spans="1:6" x14ac:dyDescent="0.2">
      <c r="A16" s="4">
        <v>15</v>
      </c>
      <c r="B16" s="4" t="s">
        <v>33</v>
      </c>
      <c r="C16" s="4" t="s">
        <v>34</v>
      </c>
      <c r="D16" s="5">
        <v>432.56030900000002</v>
      </c>
      <c r="E16" s="5">
        <v>410.54599999999999</v>
      </c>
    </row>
    <row r="17" spans="1:5" x14ac:dyDescent="0.2">
      <c r="A17" s="4">
        <v>16</v>
      </c>
      <c r="B17" s="4" t="s">
        <v>35</v>
      </c>
      <c r="C17" s="4" t="s">
        <v>36</v>
      </c>
      <c r="D17" s="5">
        <v>429.60840400000001</v>
      </c>
      <c r="E17" s="5">
        <v>136.43</v>
      </c>
    </row>
    <row r="18" spans="1:5" x14ac:dyDescent="0.2">
      <c r="A18" s="4">
        <v>17</v>
      </c>
      <c r="B18" s="4" t="s">
        <v>37</v>
      </c>
      <c r="C18" s="4" t="s">
        <v>38</v>
      </c>
      <c r="D18" s="5">
        <v>426.36868900000002</v>
      </c>
      <c r="E18" s="5">
        <v>6568.0659999999998</v>
      </c>
    </row>
    <row r="19" spans="1:5" x14ac:dyDescent="0.2">
      <c r="A19" s="4">
        <v>18</v>
      </c>
      <c r="B19" s="4" t="s">
        <v>39</v>
      </c>
      <c r="C19" s="4" t="s">
        <v>40</v>
      </c>
      <c r="D19" s="5">
        <v>414.7</v>
      </c>
      <c r="E19" s="5">
        <v>3913.8429999999998</v>
      </c>
    </row>
    <row r="20" spans="1:5" x14ac:dyDescent="0.2">
      <c r="A20" s="4">
        <v>19</v>
      </c>
      <c r="B20" s="4" t="s">
        <v>41</v>
      </c>
      <c r="C20" s="4" t="s">
        <v>42</v>
      </c>
      <c r="D20" s="5">
        <v>337.136683</v>
      </c>
      <c r="E20" s="5">
        <v>1223.4870000000001</v>
      </c>
    </row>
    <row r="21" spans="1:5" x14ac:dyDescent="0.2">
      <c r="A21" s="4">
        <v>20</v>
      </c>
      <c r="B21" s="4" t="s">
        <v>43</v>
      </c>
      <c r="C21" s="4" t="s">
        <v>44</v>
      </c>
      <c r="D21" s="5">
        <v>328.748673</v>
      </c>
      <c r="E21" s="5">
        <v>309.80900000000003</v>
      </c>
    </row>
    <row r="22" spans="1:5" x14ac:dyDescent="0.2">
      <c r="A22" s="4">
        <v>21</v>
      </c>
      <c r="B22" s="4" t="s">
        <v>45</v>
      </c>
      <c r="C22" s="4" t="s">
        <v>46</v>
      </c>
      <c r="D22" s="5">
        <v>291.75</v>
      </c>
      <c r="E22" s="5">
        <v>1403</v>
      </c>
    </row>
    <row r="23" spans="1:5" x14ac:dyDescent="0.2">
      <c r="A23" s="4">
        <v>22</v>
      </c>
      <c r="B23" s="4" t="s">
        <v>47</v>
      </c>
      <c r="C23" s="4" t="s">
        <v>48</v>
      </c>
      <c r="D23" s="5">
        <v>266.219538</v>
      </c>
      <c r="E23" s="5">
        <v>147.858</v>
      </c>
    </row>
    <row r="24" spans="1:5" x14ac:dyDescent="0.2">
      <c r="A24" s="4">
        <v>23</v>
      </c>
      <c r="B24" s="4" t="s">
        <v>49</v>
      </c>
      <c r="C24" s="4" t="s">
        <v>50</v>
      </c>
      <c r="D24" s="5">
        <v>261.36305099999998</v>
      </c>
      <c r="E24" s="5">
        <v>28.98</v>
      </c>
    </row>
    <row r="25" spans="1:5" x14ac:dyDescent="0.2">
      <c r="A25" s="4">
        <v>24</v>
      </c>
      <c r="B25" s="4" t="s">
        <v>51</v>
      </c>
      <c r="C25" s="4" t="s">
        <v>52</v>
      </c>
      <c r="D25" s="5">
        <v>245.7</v>
      </c>
      <c r="E25" s="5">
        <v>1365</v>
      </c>
    </row>
    <row r="26" spans="1:5" x14ac:dyDescent="0.2">
      <c r="A26" s="4">
        <v>25</v>
      </c>
      <c r="B26" s="4" t="s">
        <v>53</v>
      </c>
      <c r="C26" s="4" t="s">
        <v>54</v>
      </c>
      <c r="D26" s="5">
        <v>232.734298</v>
      </c>
      <c r="E26" s="5">
        <v>772.39800000000002</v>
      </c>
    </row>
    <row r="27" spans="1:5" x14ac:dyDescent="0.2">
      <c r="A27" s="4">
        <v>26</v>
      </c>
      <c r="B27" s="4" t="s">
        <v>55</v>
      </c>
      <c r="C27" s="4" t="s">
        <v>56</v>
      </c>
      <c r="D27" s="5">
        <v>219.89954599999999</v>
      </c>
      <c r="E27" s="5">
        <v>150.35499999999999</v>
      </c>
    </row>
    <row r="28" spans="1:5" x14ac:dyDescent="0.2">
      <c r="A28" s="4">
        <v>27</v>
      </c>
      <c r="B28" s="4" t="s">
        <v>57</v>
      </c>
      <c r="C28" s="4" t="s">
        <v>58</v>
      </c>
      <c r="D28" s="5">
        <v>218.275732</v>
      </c>
      <c r="E28" s="5">
        <v>701.36599999999999</v>
      </c>
    </row>
    <row r="29" spans="1:5" x14ac:dyDescent="0.2">
      <c r="A29" s="4">
        <v>28</v>
      </c>
      <c r="B29" s="4" t="s">
        <v>59</v>
      </c>
      <c r="C29" s="4" t="s">
        <v>60</v>
      </c>
      <c r="D29" s="5">
        <v>214.84800000000001</v>
      </c>
      <c r="E29" s="5">
        <v>2828.48</v>
      </c>
    </row>
    <row r="30" spans="1:5" x14ac:dyDescent="0.2">
      <c r="A30" s="4">
        <v>29</v>
      </c>
      <c r="B30" s="4" t="s">
        <v>61</v>
      </c>
      <c r="C30" s="4" t="s">
        <v>62</v>
      </c>
      <c r="D30" s="5">
        <v>208.60956300000001</v>
      </c>
      <c r="E30" s="5">
        <v>153.29599999999999</v>
      </c>
    </row>
    <row r="31" spans="1:5" x14ac:dyDescent="0.2">
      <c r="A31" s="4">
        <v>30</v>
      </c>
      <c r="B31" s="4" t="s">
        <v>63</v>
      </c>
      <c r="C31" s="4" t="s">
        <v>64</v>
      </c>
      <c r="D31" s="5">
        <v>197.589876</v>
      </c>
      <c r="E31" s="5">
        <v>10.977</v>
      </c>
    </row>
    <row r="32" spans="1:5" x14ac:dyDescent="0.2">
      <c r="A32" s="4">
        <v>31</v>
      </c>
      <c r="B32" s="4" t="s">
        <v>65</v>
      </c>
      <c r="C32" s="4" t="s">
        <v>66</v>
      </c>
      <c r="D32" s="5">
        <v>191.74359999999999</v>
      </c>
      <c r="E32" s="5">
        <v>1000.11</v>
      </c>
    </row>
    <row r="33" spans="1:5" x14ac:dyDescent="0.2">
      <c r="A33" s="4">
        <v>32</v>
      </c>
      <c r="B33" s="4" t="s">
        <v>67</v>
      </c>
      <c r="C33" s="4" t="s">
        <v>68</v>
      </c>
      <c r="D33" s="5">
        <v>190.7936</v>
      </c>
      <c r="E33" s="5">
        <v>175.5</v>
      </c>
    </row>
    <row r="34" spans="1:5" x14ac:dyDescent="0.2">
      <c r="A34" s="4">
        <v>33</v>
      </c>
      <c r="B34" s="4" t="s">
        <v>69</v>
      </c>
      <c r="C34" s="4" t="s">
        <v>70</v>
      </c>
      <c r="D34" s="5">
        <v>189.62</v>
      </c>
      <c r="E34" s="5">
        <v>2918.011</v>
      </c>
    </row>
    <row r="35" spans="1:5" x14ac:dyDescent="0.2">
      <c r="A35" s="4">
        <v>34</v>
      </c>
      <c r="B35" s="4" t="s">
        <v>71</v>
      </c>
      <c r="C35" s="4" t="s">
        <v>72</v>
      </c>
      <c r="D35" s="5">
        <v>182.46196</v>
      </c>
      <c r="E35" s="5">
        <v>309.08699999999999</v>
      </c>
    </row>
    <row r="36" spans="1:5" x14ac:dyDescent="0.2">
      <c r="A36" s="4">
        <v>35</v>
      </c>
      <c r="B36" s="4" t="s">
        <v>73</v>
      </c>
      <c r="C36" s="4" t="s">
        <v>74</v>
      </c>
      <c r="D36" s="5">
        <v>180.50664499999999</v>
      </c>
      <c r="E36" s="5">
        <v>93.98</v>
      </c>
    </row>
    <row r="37" spans="1:5" x14ac:dyDescent="0.2">
      <c r="A37" s="4">
        <v>36</v>
      </c>
      <c r="B37" s="4" t="s">
        <v>75</v>
      </c>
      <c r="C37" s="4" t="s">
        <v>76</v>
      </c>
      <c r="D37" s="5">
        <v>171.68192999999999</v>
      </c>
      <c r="E37" s="5">
        <v>2872.7629999999999</v>
      </c>
    </row>
    <row r="38" spans="1:5" x14ac:dyDescent="0.2">
      <c r="A38" s="4">
        <v>37</v>
      </c>
      <c r="B38" s="4" t="s">
        <v>77</v>
      </c>
      <c r="C38" s="4" t="s">
        <v>78</v>
      </c>
      <c r="D38" s="5">
        <v>151.47133400000001</v>
      </c>
      <c r="E38" s="5">
        <v>139.97300000000001</v>
      </c>
    </row>
    <row r="39" spans="1:5" x14ac:dyDescent="0.2">
      <c r="A39" s="4">
        <v>38</v>
      </c>
      <c r="B39" s="4" t="s">
        <v>79</v>
      </c>
      <c r="C39" s="4" t="s">
        <v>80</v>
      </c>
      <c r="D39" s="5">
        <v>149.61693700000001</v>
      </c>
      <c r="E39" s="5">
        <v>443.48500000000001</v>
      </c>
    </row>
    <row r="40" spans="1:5" x14ac:dyDescent="0.2">
      <c r="A40" s="4">
        <v>39</v>
      </c>
      <c r="B40" s="4" t="s">
        <v>81</v>
      </c>
      <c r="C40" s="4" t="s">
        <v>82</v>
      </c>
      <c r="D40" s="5">
        <v>147.58131599999999</v>
      </c>
      <c r="E40" s="5">
        <v>37.5</v>
      </c>
    </row>
    <row r="41" spans="1:5" x14ac:dyDescent="0.2">
      <c r="A41" s="4">
        <v>40</v>
      </c>
      <c r="B41" s="4" t="s">
        <v>83</v>
      </c>
      <c r="C41" s="4" t="s">
        <v>84</v>
      </c>
      <c r="D41" s="5">
        <v>147.16503399999999</v>
      </c>
      <c r="E41" s="5">
        <v>12</v>
      </c>
    </row>
    <row r="42" spans="1:5" x14ac:dyDescent="0.2">
      <c r="A42" s="4">
        <v>41</v>
      </c>
      <c r="B42" s="4" t="s">
        <v>85</v>
      </c>
      <c r="C42" s="4" t="s">
        <v>86</v>
      </c>
      <c r="D42" s="5">
        <v>125.92399399999999</v>
      </c>
      <c r="E42" s="5">
        <v>137.63999999999999</v>
      </c>
    </row>
    <row r="43" spans="1:5" x14ac:dyDescent="0.2">
      <c r="A43" s="4">
        <v>42</v>
      </c>
      <c r="B43" s="4" t="s">
        <v>87</v>
      </c>
      <c r="C43" s="4" t="s">
        <v>88</v>
      </c>
      <c r="D43" s="5">
        <v>124.72772000000001</v>
      </c>
      <c r="E43" s="5">
        <v>90</v>
      </c>
    </row>
    <row r="44" spans="1:5" x14ac:dyDescent="0.2">
      <c r="A44" s="4">
        <v>43</v>
      </c>
      <c r="B44" s="4" t="s">
        <v>89</v>
      </c>
      <c r="C44" s="4" t="s">
        <v>90</v>
      </c>
      <c r="D44" s="5">
        <v>124.669325</v>
      </c>
      <c r="E44" s="5">
        <v>295.5</v>
      </c>
    </row>
    <row r="45" spans="1:5" x14ac:dyDescent="0.2">
      <c r="A45" s="4">
        <v>44</v>
      </c>
      <c r="B45" s="4" t="s">
        <v>91</v>
      </c>
      <c r="C45" s="4" t="s">
        <v>92</v>
      </c>
      <c r="D45" s="5">
        <v>112.54111</v>
      </c>
      <c r="E45" s="5">
        <v>32.65</v>
      </c>
    </row>
    <row r="46" spans="1:5" x14ac:dyDescent="0.2">
      <c r="A46" s="4">
        <v>45</v>
      </c>
      <c r="B46" s="4" t="s">
        <v>93</v>
      </c>
      <c r="C46" s="4" t="s">
        <v>94</v>
      </c>
      <c r="D46" s="5">
        <v>109.218729</v>
      </c>
      <c r="E46" s="5">
        <v>1660.788</v>
      </c>
    </row>
    <row r="47" spans="1:5" x14ac:dyDescent="0.2">
      <c r="A47" s="4">
        <v>46</v>
      </c>
      <c r="B47" s="4" t="s">
        <v>95</v>
      </c>
      <c r="C47" s="4" t="s">
        <v>96</v>
      </c>
      <c r="D47" s="5">
        <v>105.06336</v>
      </c>
      <c r="E47" s="5">
        <v>183.6</v>
      </c>
    </row>
    <row r="48" spans="1:5" x14ac:dyDescent="0.2">
      <c r="A48" s="4">
        <v>47</v>
      </c>
      <c r="B48" s="4" t="s">
        <v>97</v>
      </c>
      <c r="C48" s="4" t="s">
        <v>98</v>
      </c>
      <c r="D48" s="5">
        <v>100.73499200000001</v>
      </c>
      <c r="E48" s="5">
        <v>16.27</v>
      </c>
    </row>
    <row r="49" spans="1:5" x14ac:dyDescent="0.2">
      <c r="A49" s="4">
        <v>48</v>
      </c>
      <c r="B49" s="4" t="s">
        <v>99</v>
      </c>
      <c r="C49" s="4" t="s">
        <v>100</v>
      </c>
      <c r="D49" s="5">
        <v>91.152480999999995</v>
      </c>
      <c r="E49" s="5">
        <v>290</v>
      </c>
    </row>
    <row r="50" spans="1:5" x14ac:dyDescent="0.2">
      <c r="A50" s="4">
        <v>49</v>
      </c>
      <c r="B50" s="4" t="s">
        <v>101</v>
      </c>
      <c r="C50" s="4" t="s">
        <v>102</v>
      </c>
      <c r="D50" s="5">
        <v>90.373170999999999</v>
      </c>
      <c r="E50" s="5">
        <v>224.8</v>
      </c>
    </row>
    <row r="51" spans="1:5" x14ac:dyDescent="0.2">
      <c r="A51" s="4">
        <v>50</v>
      </c>
      <c r="B51" s="4" t="s">
        <v>103</v>
      </c>
      <c r="C51" s="4" t="s">
        <v>104</v>
      </c>
      <c r="D51" s="5">
        <v>87.933599999999998</v>
      </c>
      <c r="E51" s="5">
        <v>321.87400000000002</v>
      </c>
    </row>
    <row r="52" spans="1:5" x14ac:dyDescent="0.2">
      <c r="A52" s="4">
        <v>51</v>
      </c>
      <c r="B52" s="4" t="s">
        <v>105</v>
      </c>
      <c r="C52" s="4" t="s">
        <v>106</v>
      </c>
      <c r="D52" s="5">
        <v>86.753422</v>
      </c>
      <c r="E52" s="5">
        <v>313.58</v>
      </c>
    </row>
    <row r="53" spans="1:5" x14ac:dyDescent="0.2">
      <c r="A53" s="4">
        <v>52</v>
      </c>
      <c r="B53" s="4" t="s">
        <v>107</v>
      </c>
      <c r="C53" s="4" t="s">
        <v>108</v>
      </c>
      <c r="D53" s="5">
        <v>81.214634000000004</v>
      </c>
      <c r="E53" s="5">
        <v>96.093999999999994</v>
      </c>
    </row>
    <row r="54" spans="1:5" x14ac:dyDescent="0.2">
      <c r="A54" s="4">
        <v>53</v>
      </c>
      <c r="B54" s="4" t="s">
        <v>109</v>
      </c>
      <c r="C54" s="4" t="s">
        <v>110</v>
      </c>
      <c r="D54" s="5">
        <v>76.48</v>
      </c>
      <c r="E54" s="5">
        <v>8320</v>
      </c>
    </row>
    <row r="55" spans="1:5" x14ac:dyDescent="0.2">
      <c r="A55" s="4">
        <v>54</v>
      </c>
      <c r="B55" s="4" t="s">
        <v>111</v>
      </c>
      <c r="C55" s="4" t="s">
        <v>112</v>
      </c>
      <c r="D55" s="5">
        <v>73.236203000000003</v>
      </c>
      <c r="E55" s="5">
        <v>500</v>
      </c>
    </row>
    <row r="56" spans="1:5" x14ac:dyDescent="0.2">
      <c r="A56" s="4">
        <v>55</v>
      </c>
      <c r="B56" s="4" t="s">
        <v>113</v>
      </c>
      <c r="C56" s="4" t="s">
        <v>114</v>
      </c>
      <c r="D56" s="5">
        <v>71.844282000000007</v>
      </c>
      <c r="E56" s="5">
        <v>202</v>
      </c>
    </row>
    <row r="57" spans="1:5" x14ac:dyDescent="0.2">
      <c r="A57" s="4">
        <v>56</v>
      </c>
      <c r="B57" s="4" t="s">
        <v>115</v>
      </c>
      <c r="C57" s="4" t="s">
        <v>116</v>
      </c>
      <c r="D57" s="5">
        <v>71.286748000000003</v>
      </c>
      <c r="E57" s="5">
        <v>1619.8240000000001</v>
      </c>
    </row>
    <row r="58" spans="1:5" x14ac:dyDescent="0.2">
      <c r="A58" s="4">
        <v>57</v>
      </c>
      <c r="B58" s="4" t="s">
        <v>117</v>
      </c>
      <c r="C58" s="4" t="s">
        <v>118</v>
      </c>
      <c r="D58" s="5">
        <v>71.25</v>
      </c>
      <c r="E58" s="5">
        <v>101</v>
      </c>
    </row>
    <row r="59" spans="1:5" x14ac:dyDescent="0.2">
      <c r="A59" s="4">
        <v>58</v>
      </c>
      <c r="B59" s="4" t="s">
        <v>119</v>
      </c>
      <c r="C59" s="4" t="s">
        <v>120</v>
      </c>
      <c r="D59" s="5">
        <v>66.488442000000006</v>
      </c>
      <c r="E59" s="5">
        <v>63.814</v>
      </c>
    </row>
    <row r="60" spans="1:5" x14ac:dyDescent="0.2">
      <c r="A60" s="4">
        <v>59</v>
      </c>
      <c r="B60" s="4" t="s">
        <v>121</v>
      </c>
      <c r="C60" s="4" t="s">
        <v>122</v>
      </c>
      <c r="D60" s="5">
        <v>63.8</v>
      </c>
      <c r="E60" s="5">
        <v>847.42</v>
      </c>
    </row>
    <row r="61" spans="1:5" x14ac:dyDescent="0.2">
      <c r="A61" s="4">
        <v>60</v>
      </c>
      <c r="B61" s="4" t="s">
        <v>123</v>
      </c>
      <c r="C61" s="4" t="s">
        <v>124</v>
      </c>
      <c r="D61" s="5">
        <v>56.376593</v>
      </c>
      <c r="E61" s="5">
        <v>234.125</v>
      </c>
    </row>
    <row r="62" spans="1:5" x14ac:dyDescent="0.2">
      <c r="A62" s="4">
        <v>61</v>
      </c>
      <c r="B62" s="4" t="s">
        <v>125</v>
      </c>
      <c r="C62" s="4" t="s">
        <v>126</v>
      </c>
      <c r="D62" s="5">
        <v>56.268672000000002</v>
      </c>
      <c r="E62" s="5">
        <v>75.3</v>
      </c>
    </row>
    <row r="63" spans="1:5" x14ac:dyDescent="0.2">
      <c r="A63" s="4">
        <v>62</v>
      </c>
      <c r="B63" s="4" t="s">
        <v>127</v>
      </c>
      <c r="C63" s="4" t="s">
        <v>128</v>
      </c>
      <c r="D63" s="5">
        <v>56</v>
      </c>
      <c r="E63" s="5">
        <v>168</v>
      </c>
    </row>
    <row r="64" spans="1:5" x14ac:dyDescent="0.2">
      <c r="A64" s="4">
        <v>63</v>
      </c>
      <c r="B64" s="4" t="s">
        <v>129</v>
      </c>
      <c r="C64" s="4" t="s">
        <v>130</v>
      </c>
      <c r="D64" s="5">
        <v>52.010626000000002</v>
      </c>
      <c r="E64" s="5">
        <v>7.5999999999999998E-2</v>
      </c>
    </row>
    <row r="65" spans="1:5" x14ac:dyDescent="0.2">
      <c r="A65" s="4">
        <v>64</v>
      </c>
      <c r="B65" s="4" t="s">
        <v>131</v>
      </c>
      <c r="C65" s="4" t="s">
        <v>132</v>
      </c>
      <c r="D65" s="5">
        <v>51.995665000000002</v>
      </c>
      <c r="E65" s="5">
        <v>159.375</v>
      </c>
    </row>
    <row r="66" spans="1:5" x14ac:dyDescent="0.2">
      <c r="A66" s="4">
        <v>65</v>
      </c>
      <c r="B66" s="4" t="s">
        <v>133</v>
      </c>
      <c r="C66" s="4" t="s">
        <v>134</v>
      </c>
      <c r="D66" s="5">
        <v>50.536000000000001</v>
      </c>
      <c r="E66" s="5">
        <v>104.4</v>
      </c>
    </row>
    <row r="67" spans="1:5" x14ac:dyDescent="0.2">
      <c r="A67" s="4">
        <v>66</v>
      </c>
      <c r="B67" s="4" t="s">
        <v>135</v>
      </c>
      <c r="C67" s="4" t="s">
        <v>136</v>
      </c>
      <c r="D67" s="5">
        <v>47.828794000000002</v>
      </c>
      <c r="E67" s="5">
        <v>21.994</v>
      </c>
    </row>
    <row r="68" spans="1:5" x14ac:dyDescent="0.2">
      <c r="A68" s="4">
        <v>67</v>
      </c>
      <c r="B68" s="4" t="s">
        <v>137</v>
      </c>
      <c r="C68" s="4" t="s">
        <v>138</v>
      </c>
      <c r="D68" s="5">
        <v>47.303837999999999</v>
      </c>
      <c r="E68" s="5">
        <v>105.41</v>
      </c>
    </row>
    <row r="69" spans="1:5" x14ac:dyDescent="0.2">
      <c r="A69" s="4">
        <v>68</v>
      </c>
      <c r="B69" s="4" t="s">
        <v>139</v>
      </c>
      <c r="C69" s="4" t="s">
        <v>140</v>
      </c>
      <c r="D69" s="5">
        <v>46.536819999999999</v>
      </c>
      <c r="E69" s="5">
        <v>167</v>
      </c>
    </row>
    <row r="70" spans="1:5" x14ac:dyDescent="0.2">
      <c r="A70" s="4">
        <v>69</v>
      </c>
      <c r="B70" s="4" t="s">
        <v>141</v>
      </c>
      <c r="C70" s="4" t="s">
        <v>142</v>
      </c>
      <c r="D70" s="5">
        <v>41.296599999999998</v>
      </c>
      <c r="E70" s="5">
        <v>115</v>
      </c>
    </row>
    <row r="71" spans="1:5" x14ac:dyDescent="0.2">
      <c r="A71" s="4">
        <v>70</v>
      </c>
      <c r="B71" s="4" t="s">
        <v>143</v>
      </c>
      <c r="C71" s="4" t="s">
        <v>144</v>
      </c>
      <c r="D71" s="5">
        <v>38.770000000000003</v>
      </c>
      <c r="E71" s="5">
        <v>10</v>
      </c>
    </row>
    <row r="72" spans="1:5" x14ac:dyDescent="0.2">
      <c r="A72" s="4">
        <v>71</v>
      </c>
      <c r="B72" s="4" t="s">
        <v>145</v>
      </c>
      <c r="C72" s="4" t="s">
        <v>146</v>
      </c>
      <c r="D72" s="5">
        <v>37.316186999999999</v>
      </c>
      <c r="E72" s="5">
        <v>14.222</v>
      </c>
    </row>
    <row r="73" spans="1:5" x14ac:dyDescent="0.2">
      <c r="A73" s="4">
        <v>72</v>
      </c>
      <c r="B73" s="4" t="s">
        <v>147</v>
      </c>
      <c r="C73" s="4" t="s">
        <v>148</v>
      </c>
      <c r="D73" s="5">
        <v>36.117289</v>
      </c>
      <c r="E73" s="5">
        <v>1.65</v>
      </c>
    </row>
    <row r="74" spans="1:5" x14ac:dyDescent="0.2">
      <c r="A74" s="4">
        <v>73</v>
      </c>
      <c r="B74" s="4" t="s">
        <v>149</v>
      </c>
      <c r="C74" s="4" t="s">
        <v>150</v>
      </c>
      <c r="D74" s="5">
        <v>31.622693999999999</v>
      </c>
      <c r="E74" s="5">
        <v>24.721</v>
      </c>
    </row>
    <row r="75" spans="1:5" x14ac:dyDescent="0.2">
      <c r="A75" s="4">
        <v>74</v>
      </c>
      <c r="B75" s="4" t="s">
        <v>151</v>
      </c>
      <c r="C75" s="4" t="s">
        <v>152</v>
      </c>
      <c r="D75" s="5">
        <v>30.900500000000001</v>
      </c>
      <c r="E75" s="5">
        <v>205.29</v>
      </c>
    </row>
    <row r="76" spans="1:5" x14ac:dyDescent="0.2">
      <c r="A76" s="4">
        <v>75</v>
      </c>
      <c r="B76" s="4" t="s">
        <v>153</v>
      </c>
      <c r="C76" s="4" t="s">
        <v>154</v>
      </c>
      <c r="D76" s="5">
        <v>28.010681999999999</v>
      </c>
      <c r="E76" s="5">
        <v>25.274000000000001</v>
      </c>
    </row>
    <row r="77" spans="1:5" x14ac:dyDescent="0.2">
      <c r="A77" s="4">
        <v>76</v>
      </c>
      <c r="B77" s="4" t="s">
        <v>155</v>
      </c>
      <c r="C77" s="4" t="s">
        <v>156</v>
      </c>
      <c r="D77" s="5">
        <v>26</v>
      </c>
      <c r="E77" s="5">
        <v>130</v>
      </c>
    </row>
    <row r="78" spans="1:5" x14ac:dyDescent="0.2">
      <c r="A78" s="4">
        <v>77</v>
      </c>
      <c r="B78" s="4" t="s">
        <v>157</v>
      </c>
      <c r="C78" s="4" t="s">
        <v>158</v>
      </c>
      <c r="D78" s="5">
        <v>25.583216</v>
      </c>
      <c r="E78" s="5">
        <v>10.926680000000001</v>
      </c>
    </row>
    <row r="79" spans="1:5" x14ac:dyDescent="0.2">
      <c r="A79" s="4">
        <v>78</v>
      </c>
      <c r="B79" s="4" t="s">
        <v>159</v>
      </c>
      <c r="C79" s="4" t="s">
        <v>160</v>
      </c>
      <c r="D79" s="5">
        <v>20.252018</v>
      </c>
      <c r="E79" s="5">
        <v>1.639</v>
      </c>
    </row>
    <row r="80" spans="1:5" x14ac:dyDescent="0.2">
      <c r="A80" s="4">
        <v>79</v>
      </c>
      <c r="B80" s="4" t="s">
        <v>161</v>
      </c>
      <c r="C80" s="4" t="s">
        <v>162</v>
      </c>
      <c r="D80" s="5">
        <v>20.106999999999999</v>
      </c>
      <c r="E80" s="5">
        <v>43.6</v>
      </c>
    </row>
    <row r="81" spans="1:5" x14ac:dyDescent="0.2">
      <c r="A81" s="4">
        <v>80</v>
      </c>
      <c r="B81" s="4" t="s">
        <v>163</v>
      </c>
      <c r="C81" s="4" t="s">
        <v>164</v>
      </c>
      <c r="D81" s="5">
        <v>20</v>
      </c>
      <c r="E81" s="5">
        <v>18.96</v>
      </c>
    </row>
    <row r="82" spans="1:5" x14ac:dyDescent="0.2">
      <c r="A82" s="4">
        <v>81</v>
      </c>
      <c r="B82" s="4" t="s">
        <v>165</v>
      </c>
      <c r="C82" s="4" t="s">
        <v>166</v>
      </c>
      <c r="D82" s="5">
        <v>19.440000000000001</v>
      </c>
      <c r="E82" s="5">
        <v>75.599999999999994</v>
      </c>
    </row>
    <row r="83" spans="1:5" x14ac:dyDescent="0.2">
      <c r="A83" s="4">
        <v>82</v>
      </c>
      <c r="B83" s="4" t="s">
        <v>167</v>
      </c>
      <c r="C83" s="4" t="s">
        <v>168</v>
      </c>
      <c r="D83" s="5">
        <v>18.720272000000001</v>
      </c>
      <c r="E83" s="5">
        <v>36.298000000000002</v>
      </c>
    </row>
    <row r="84" spans="1:5" x14ac:dyDescent="0.2">
      <c r="A84" s="4">
        <v>83</v>
      </c>
      <c r="B84" s="4" t="s">
        <v>169</v>
      </c>
      <c r="C84" s="4" t="s">
        <v>170</v>
      </c>
      <c r="D84" s="5">
        <v>18.45</v>
      </c>
      <c r="E84" s="5">
        <v>30</v>
      </c>
    </row>
    <row r="85" spans="1:5" x14ac:dyDescent="0.2">
      <c r="A85" s="4">
        <v>84</v>
      </c>
      <c r="B85" s="4" t="s">
        <v>171</v>
      </c>
      <c r="C85" s="4" t="s">
        <v>172</v>
      </c>
      <c r="D85" s="5">
        <v>18.301138999999999</v>
      </c>
      <c r="E85" s="5">
        <v>30.6</v>
      </c>
    </row>
    <row r="86" spans="1:5" x14ac:dyDescent="0.2">
      <c r="A86" s="4">
        <v>85</v>
      </c>
      <c r="B86" s="4" t="s">
        <v>173</v>
      </c>
      <c r="C86" s="4" t="s">
        <v>174</v>
      </c>
      <c r="D86" s="5">
        <v>17.998711</v>
      </c>
      <c r="E86" s="5">
        <v>115.99</v>
      </c>
    </row>
    <row r="87" spans="1:5" x14ac:dyDescent="0.2">
      <c r="A87" s="4">
        <v>86</v>
      </c>
      <c r="B87" s="4" t="s">
        <v>175</v>
      </c>
      <c r="C87" s="4" t="s">
        <v>176</v>
      </c>
      <c r="D87" s="5">
        <v>16.84299</v>
      </c>
      <c r="E87" s="5">
        <v>8.4000000000000005E-2</v>
      </c>
    </row>
    <row r="88" spans="1:5" x14ac:dyDescent="0.2">
      <c r="A88" s="4">
        <v>87</v>
      </c>
      <c r="B88" s="4" t="s">
        <v>177</v>
      </c>
      <c r="C88" s="4" t="s">
        <v>178</v>
      </c>
      <c r="D88" s="5">
        <v>16.439726</v>
      </c>
      <c r="E88" s="5">
        <v>50</v>
      </c>
    </row>
    <row r="89" spans="1:5" x14ac:dyDescent="0.2">
      <c r="A89" s="4">
        <v>88</v>
      </c>
      <c r="B89" s="4" t="s">
        <v>179</v>
      </c>
      <c r="C89" s="4" t="s">
        <v>180</v>
      </c>
      <c r="D89" s="5">
        <v>16.350000000000001</v>
      </c>
      <c r="E89" s="5">
        <v>125.544</v>
      </c>
    </row>
    <row r="90" spans="1:5" x14ac:dyDescent="0.2">
      <c r="A90" s="4">
        <v>89</v>
      </c>
      <c r="B90" s="4" t="s">
        <v>181</v>
      </c>
      <c r="C90" s="4" t="s">
        <v>182</v>
      </c>
      <c r="D90" s="5">
        <v>16.305</v>
      </c>
      <c r="E90" s="5">
        <v>13.648</v>
      </c>
    </row>
    <row r="91" spans="1:5" x14ac:dyDescent="0.2">
      <c r="A91" s="4">
        <v>90</v>
      </c>
      <c r="B91" s="4" t="s">
        <v>183</v>
      </c>
      <c r="C91" s="4" t="s">
        <v>184</v>
      </c>
      <c r="D91" s="5">
        <v>15.8515</v>
      </c>
      <c r="E91" s="5">
        <v>3.7610000000000001</v>
      </c>
    </row>
    <row r="92" spans="1:5" x14ac:dyDescent="0.2">
      <c r="A92" s="4">
        <v>91</v>
      </c>
      <c r="B92" s="4" t="s">
        <v>185</v>
      </c>
      <c r="C92" s="4" t="s">
        <v>186</v>
      </c>
      <c r="D92" s="5">
        <v>15.611777</v>
      </c>
      <c r="E92" s="5">
        <v>12.5</v>
      </c>
    </row>
    <row r="93" spans="1:5" x14ac:dyDescent="0.2">
      <c r="A93" s="4">
        <v>92</v>
      </c>
      <c r="B93" s="4" t="s">
        <v>187</v>
      </c>
      <c r="C93" s="4" t="s">
        <v>188</v>
      </c>
      <c r="D93" s="5">
        <v>15.568557</v>
      </c>
      <c r="E93" s="5">
        <v>48.250999999999998</v>
      </c>
    </row>
    <row r="94" spans="1:5" x14ac:dyDescent="0.2">
      <c r="A94" s="4">
        <v>93</v>
      </c>
      <c r="B94" s="4" t="s">
        <v>189</v>
      </c>
      <c r="C94" s="4" t="s">
        <v>190</v>
      </c>
      <c r="D94" s="5">
        <v>15.23</v>
      </c>
      <c r="E94" s="5">
        <v>21.48</v>
      </c>
    </row>
    <row r="95" spans="1:5" x14ac:dyDescent="0.2">
      <c r="A95" s="4">
        <v>94</v>
      </c>
      <c r="B95" s="4" t="s">
        <v>191</v>
      </c>
      <c r="C95" s="4" t="s">
        <v>192</v>
      </c>
      <c r="D95" s="5">
        <v>14.720928000000001</v>
      </c>
      <c r="E95" s="5">
        <v>6.12</v>
      </c>
    </row>
    <row r="96" spans="1:5" x14ac:dyDescent="0.2">
      <c r="A96" s="4">
        <v>95</v>
      </c>
      <c r="B96" s="4" t="s">
        <v>193</v>
      </c>
      <c r="C96" s="4" t="s">
        <v>194</v>
      </c>
      <c r="D96" s="5">
        <v>14</v>
      </c>
      <c r="E96" s="5">
        <v>3.5</v>
      </c>
    </row>
    <row r="97" spans="1:5" x14ac:dyDescent="0.2">
      <c r="A97" s="4">
        <v>96</v>
      </c>
      <c r="B97" s="4" t="s">
        <v>195</v>
      </c>
      <c r="C97" s="4" t="s">
        <v>196</v>
      </c>
      <c r="D97" s="5">
        <v>13.92</v>
      </c>
      <c r="E97" s="5">
        <v>18</v>
      </c>
    </row>
    <row r="98" spans="1:5" x14ac:dyDescent="0.2">
      <c r="A98" s="4">
        <v>97</v>
      </c>
      <c r="B98" s="4" t="s">
        <v>197</v>
      </c>
      <c r="C98" s="4" t="s">
        <v>198</v>
      </c>
      <c r="D98" s="5">
        <v>13.795674999999999</v>
      </c>
      <c r="E98" s="5">
        <v>55.386000000000003</v>
      </c>
    </row>
    <row r="99" spans="1:5" x14ac:dyDescent="0.2">
      <c r="A99" s="4">
        <v>98</v>
      </c>
      <c r="B99" s="4" t="s">
        <v>199</v>
      </c>
      <c r="C99" s="4" t="s">
        <v>200</v>
      </c>
      <c r="D99" s="5">
        <v>13.570029</v>
      </c>
      <c r="E99" s="5">
        <v>2.4E-2</v>
      </c>
    </row>
    <row r="100" spans="1:5" x14ac:dyDescent="0.2">
      <c r="A100" s="4">
        <v>99</v>
      </c>
      <c r="B100" s="4" t="s">
        <v>201</v>
      </c>
      <c r="C100" s="4" t="s">
        <v>202</v>
      </c>
      <c r="D100" s="5">
        <v>13.3</v>
      </c>
      <c r="E100" s="5">
        <v>79</v>
      </c>
    </row>
    <row r="101" spans="1:5" x14ac:dyDescent="0.2">
      <c r="A101" s="4">
        <v>100</v>
      </c>
      <c r="B101" s="4" t="s">
        <v>203</v>
      </c>
      <c r="C101" s="4" t="s">
        <v>204</v>
      </c>
      <c r="D101" s="5">
        <v>12.546478</v>
      </c>
      <c r="E101" s="5">
        <v>16</v>
      </c>
    </row>
    <row r="102" spans="1:5" x14ac:dyDescent="0.2">
      <c r="A102" s="4">
        <v>101</v>
      </c>
      <c r="B102" s="4" t="s">
        <v>205</v>
      </c>
      <c r="C102" s="4" t="s">
        <v>206</v>
      </c>
      <c r="D102" s="5">
        <v>12.5</v>
      </c>
      <c r="E102" s="5">
        <v>24.039000000000001</v>
      </c>
    </row>
    <row r="103" spans="1:5" x14ac:dyDescent="0.2">
      <c r="A103" s="4">
        <v>102</v>
      </c>
      <c r="B103" s="4" t="s">
        <v>207</v>
      </c>
      <c r="C103" s="4" t="s">
        <v>208</v>
      </c>
      <c r="D103" s="5">
        <v>12.297409999999999</v>
      </c>
      <c r="E103" s="5">
        <v>11.558999999999999</v>
      </c>
    </row>
    <row r="104" spans="1:5" x14ac:dyDescent="0.2">
      <c r="A104" s="4">
        <v>103</v>
      </c>
      <c r="B104" s="4" t="s">
        <v>209</v>
      </c>
      <c r="C104" s="4" t="s">
        <v>210</v>
      </c>
      <c r="D104" s="5">
        <v>12.051208000000001</v>
      </c>
      <c r="E104" s="5">
        <v>0.2</v>
      </c>
    </row>
    <row r="105" spans="1:5" x14ac:dyDescent="0.2">
      <c r="A105" s="4">
        <v>104</v>
      </c>
      <c r="B105" s="4" t="s">
        <v>211</v>
      </c>
      <c r="C105" s="4" t="s">
        <v>212</v>
      </c>
      <c r="D105" s="5">
        <v>11.553043000000001</v>
      </c>
      <c r="E105" s="5">
        <v>7.0449999999999999</v>
      </c>
    </row>
    <row r="106" spans="1:5" x14ac:dyDescent="0.2">
      <c r="A106" s="4">
        <v>105</v>
      </c>
      <c r="B106" s="4" t="s">
        <v>213</v>
      </c>
      <c r="C106" s="4" t="s">
        <v>214</v>
      </c>
      <c r="D106" s="5">
        <v>10.686718000000001</v>
      </c>
      <c r="E106" s="5">
        <v>1.264</v>
      </c>
    </row>
    <row r="107" spans="1:5" x14ac:dyDescent="0.2">
      <c r="A107" s="4">
        <v>106</v>
      </c>
      <c r="B107" s="4" t="s">
        <v>215</v>
      </c>
      <c r="C107" s="4" t="s">
        <v>216</v>
      </c>
      <c r="D107" s="5">
        <v>10.5</v>
      </c>
      <c r="E107" s="5">
        <v>78.599999999999994</v>
      </c>
    </row>
    <row r="108" spans="1:5" x14ac:dyDescent="0.2">
      <c r="A108" s="4">
        <v>107</v>
      </c>
      <c r="B108" s="4" t="s">
        <v>217</v>
      </c>
      <c r="C108" s="4" t="s">
        <v>218</v>
      </c>
      <c r="D108" s="5">
        <v>10.103612999999999</v>
      </c>
      <c r="E108" s="5">
        <v>0.28899999999999998</v>
      </c>
    </row>
    <row r="109" spans="1:5" x14ac:dyDescent="0.2">
      <c r="A109" s="4">
        <v>108</v>
      </c>
      <c r="B109" s="4" t="s">
        <v>219</v>
      </c>
      <c r="C109" s="4" t="s">
        <v>220</v>
      </c>
      <c r="D109" s="5">
        <v>10.032035</v>
      </c>
      <c r="E109" s="5">
        <v>32</v>
      </c>
    </row>
    <row r="110" spans="1:5" x14ac:dyDescent="0.2">
      <c r="A110" s="4">
        <v>109</v>
      </c>
      <c r="B110" s="4" t="s">
        <v>221</v>
      </c>
      <c r="C110" s="4" t="s">
        <v>222</v>
      </c>
      <c r="D110" s="5">
        <v>10</v>
      </c>
      <c r="E110" s="5">
        <v>6.58</v>
      </c>
    </row>
    <row r="111" spans="1:5" x14ac:dyDescent="0.2">
      <c r="A111" s="4">
        <v>109</v>
      </c>
      <c r="B111" s="4" t="s">
        <v>223</v>
      </c>
      <c r="C111" s="4" t="s">
        <v>224</v>
      </c>
      <c r="D111" s="5">
        <v>10</v>
      </c>
      <c r="E111" s="5">
        <v>149.96</v>
      </c>
    </row>
    <row r="112" spans="1:5" x14ac:dyDescent="0.2">
      <c r="A112" s="4">
        <v>111</v>
      </c>
      <c r="B112" s="4" t="s">
        <v>225</v>
      </c>
      <c r="C112" s="4" t="s">
        <v>226</v>
      </c>
      <c r="D112" s="5">
        <v>9.6966020000000004</v>
      </c>
      <c r="E112" s="5">
        <v>25.45</v>
      </c>
    </row>
    <row r="113" spans="1:5" x14ac:dyDescent="0.2">
      <c r="A113" s="4">
        <v>112</v>
      </c>
      <c r="B113" s="4" t="s">
        <v>227</v>
      </c>
      <c r="C113" s="4" t="s">
        <v>228</v>
      </c>
      <c r="D113" s="5">
        <v>9.4327050000000003</v>
      </c>
      <c r="E113" s="5">
        <v>2.2480000000000002</v>
      </c>
    </row>
    <row r="114" spans="1:5" x14ac:dyDescent="0.2">
      <c r="A114" s="4">
        <v>113</v>
      </c>
      <c r="B114" s="4" t="s">
        <v>229</v>
      </c>
      <c r="C114" s="4" t="s">
        <v>230</v>
      </c>
      <c r="D114" s="5">
        <v>9</v>
      </c>
      <c r="E114" s="5">
        <v>111</v>
      </c>
    </row>
    <row r="115" spans="1:5" x14ac:dyDescent="0.2">
      <c r="A115" s="4">
        <v>114</v>
      </c>
      <c r="B115" s="4" t="s">
        <v>231</v>
      </c>
      <c r="C115" s="4" t="s">
        <v>232</v>
      </c>
      <c r="D115" s="5">
        <v>8.7184000000000008</v>
      </c>
      <c r="E115" s="5">
        <v>0.83</v>
      </c>
    </row>
    <row r="116" spans="1:5" x14ac:dyDescent="0.2">
      <c r="A116" s="4">
        <v>115</v>
      </c>
      <c r="B116" s="4" t="s">
        <v>233</v>
      </c>
      <c r="C116" s="4" t="s">
        <v>234</v>
      </c>
      <c r="D116" s="5">
        <v>8.6638369999999991</v>
      </c>
      <c r="E116" s="5">
        <v>0.32100000000000001</v>
      </c>
    </row>
    <row r="117" spans="1:5" x14ac:dyDescent="0.2">
      <c r="A117" s="4">
        <v>116</v>
      </c>
      <c r="B117" s="4" t="s">
        <v>235</v>
      </c>
      <c r="C117" s="4" t="s">
        <v>236</v>
      </c>
      <c r="D117" s="5">
        <v>8.5</v>
      </c>
      <c r="E117" s="5">
        <v>32.76</v>
      </c>
    </row>
    <row r="118" spans="1:5" x14ac:dyDescent="0.2">
      <c r="A118" s="4">
        <v>117</v>
      </c>
      <c r="B118" s="4" t="s">
        <v>237</v>
      </c>
      <c r="C118" s="4" t="s">
        <v>238</v>
      </c>
      <c r="D118" s="5">
        <v>8.3544110000000007</v>
      </c>
      <c r="E118" s="5">
        <v>2.0744000000000002</v>
      </c>
    </row>
    <row r="119" spans="1:5" x14ac:dyDescent="0.2">
      <c r="A119" s="4">
        <v>118</v>
      </c>
      <c r="B119" s="4" t="s">
        <v>239</v>
      </c>
      <c r="C119" s="4" t="s">
        <v>240</v>
      </c>
      <c r="D119" s="5">
        <v>8.1681799999999996</v>
      </c>
      <c r="E119" s="5">
        <v>13.02</v>
      </c>
    </row>
    <row r="120" spans="1:5" x14ac:dyDescent="0.2">
      <c r="A120" s="4">
        <v>119</v>
      </c>
      <c r="B120" s="4" t="s">
        <v>241</v>
      </c>
      <c r="C120" s="4" t="s">
        <v>242</v>
      </c>
      <c r="D120" s="5">
        <v>7.7711430000000004</v>
      </c>
      <c r="E120" s="5">
        <v>82.096000000000004</v>
      </c>
    </row>
    <row r="121" spans="1:5" x14ac:dyDescent="0.2">
      <c r="A121" s="4">
        <v>120</v>
      </c>
      <c r="B121" s="4" t="s">
        <v>243</v>
      </c>
      <c r="C121" s="4" t="s">
        <v>244</v>
      </c>
      <c r="D121" s="5">
        <v>7.76</v>
      </c>
      <c r="E121" s="5">
        <v>880</v>
      </c>
    </row>
    <row r="122" spans="1:5" x14ac:dyDescent="0.2">
      <c r="A122" s="4">
        <v>121</v>
      </c>
      <c r="B122" s="4" t="s">
        <v>245</v>
      </c>
      <c r="C122" s="4" t="s">
        <v>246</v>
      </c>
      <c r="D122" s="5">
        <v>7.5111999999999997</v>
      </c>
      <c r="E122" s="5">
        <v>54.027999999999999</v>
      </c>
    </row>
    <row r="123" spans="1:5" x14ac:dyDescent="0.2">
      <c r="A123" s="4">
        <v>122</v>
      </c>
      <c r="B123" s="4" t="s">
        <v>247</v>
      </c>
      <c r="C123" s="4" t="s">
        <v>248</v>
      </c>
      <c r="D123" s="5">
        <v>7.0438499999999999</v>
      </c>
      <c r="E123" s="5">
        <v>27.036999999999999</v>
      </c>
    </row>
    <row r="124" spans="1:5" x14ac:dyDescent="0.2">
      <c r="A124" s="4">
        <v>123</v>
      </c>
      <c r="B124" s="4" t="s">
        <v>249</v>
      </c>
      <c r="C124" s="4" t="s">
        <v>250</v>
      </c>
      <c r="D124" s="5">
        <v>6.7032550000000004</v>
      </c>
      <c r="E124" s="5">
        <v>1.7</v>
      </c>
    </row>
    <row r="125" spans="1:5" x14ac:dyDescent="0.2">
      <c r="A125" s="4">
        <v>124</v>
      </c>
      <c r="B125" s="4" t="s">
        <v>251</v>
      </c>
      <c r="C125" s="4" t="s">
        <v>252</v>
      </c>
      <c r="D125" s="5">
        <v>6.3627830000000003</v>
      </c>
      <c r="E125" s="5">
        <v>1.4E-2</v>
      </c>
    </row>
    <row r="126" spans="1:5" x14ac:dyDescent="0.2">
      <c r="A126" s="4">
        <v>125</v>
      </c>
      <c r="B126" s="4" t="s">
        <v>253</v>
      </c>
      <c r="C126" s="4" t="s">
        <v>254</v>
      </c>
      <c r="D126" s="5">
        <v>6.3587239999999996</v>
      </c>
      <c r="E126" s="5">
        <v>18.135000000000002</v>
      </c>
    </row>
    <row r="127" spans="1:5" x14ac:dyDescent="0.2">
      <c r="A127" s="4">
        <v>126</v>
      </c>
      <c r="B127" s="4" t="s">
        <v>255</v>
      </c>
      <c r="C127" s="4" t="s">
        <v>256</v>
      </c>
      <c r="D127" s="5">
        <v>6.1032000000000002</v>
      </c>
      <c r="E127" s="5">
        <v>19.164999999999999</v>
      </c>
    </row>
    <row r="128" spans="1:5" x14ac:dyDescent="0.2">
      <c r="A128" s="4">
        <v>127</v>
      </c>
      <c r="B128" s="4" t="s">
        <v>257</v>
      </c>
      <c r="C128" s="4" t="s">
        <v>258</v>
      </c>
      <c r="D128" s="5">
        <v>6.0299969999999998</v>
      </c>
      <c r="E128" s="5">
        <v>16</v>
      </c>
    </row>
    <row r="129" spans="1:5" x14ac:dyDescent="0.2">
      <c r="A129" s="4">
        <v>128</v>
      </c>
      <c r="B129" s="4" t="s">
        <v>259</v>
      </c>
      <c r="C129" s="4" t="s">
        <v>260</v>
      </c>
      <c r="D129" s="5">
        <v>5.9736589999999996</v>
      </c>
      <c r="E129" s="5">
        <v>0.29499999999999998</v>
      </c>
    </row>
    <row r="130" spans="1:5" x14ac:dyDescent="0.2">
      <c r="A130" s="4">
        <v>129</v>
      </c>
      <c r="B130" s="4" t="s">
        <v>261</v>
      </c>
      <c r="C130" s="4" t="s">
        <v>262</v>
      </c>
      <c r="D130" s="5">
        <v>5.5268839999999999</v>
      </c>
      <c r="E130" s="5">
        <v>1.258</v>
      </c>
    </row>
    <row r="131" spans="1:5" x14ac:dyDescent="0.2">
      <c r="A131" s="4">
        <v>130</v>
      </c>
      <c r="B131" s="4" t="s">
        <v>263</v>
      </c>
      <c r="C131" s="4" t="s">
        <v>264</v>
      </c>
      <c r="D131" s="5">
        <v>5.2500479999999996</v>
      </c>
      <c r="E131" s="5">
        <v>3.7959999999999998</v>
      </c>
    </row>
    <row r="132" spans="1:5" x14ac:dyDescent="0.2">
      <c r="A132" s="4">
        <v>131</v>
      </c>
      <c r="B132" s="4" t="s">
        <v>265</v>
      </c>
      <c r="C132" s="4" t="s">
        <v>266</v>
      </c>
      <c r="D132" s="5">
        <v>4.9327959999999997</v>
      </c>
      <c r="E132" s="5">
        <v>0.88900000000000001</v>
      </c>
    </row>
    <row r="133" spans="1:5" x14ac:dyDescent="0.2">
      <c r="A133" s="4">
        <v>132</v>
      </c>
      <c r="B133" s="4" t="s">
        <v>267</v>
      </c>
      <c r="C133" s="4" t="s">
        <v>268</v>
      </c>
      <c r="D133" s="5">
        <v>4.5</v>
      </c>
      <c r="E133" s="5">
        <v>3.94</v>
      </c>
    </row>
    <row r="134" spans="1:5" x14ac:dyDescent="0.2">
      <c r="A134" s="4">
        <v>133</v>
      </c>
      <c r="B134" s="4" t="s">
        <v>269</v>
      </c>
      <c r="C134" s="4" t="s">
        <v>270</v>
      </c>
      <c r="D134" s="5">
        <v>4.4547499999999998</v>
      </c>
      <c r="E134" s="5">
        <v>73.06</v>
      </c>
    </row>
    <row r="135" spans="1:5" x14ac:dyDescent="0.2">
      <c r="A135" s="4">
        <v>134</v>
      </c>
      <c r="B135" s="4" t="s">
        <v>271</v>
      </c>
      <c r="C135" s="4" t="s">
        <v>272</v>
      </c>
      <c r="D135" s="5">
        <v>4.2896749999999999</v>
      </c>
      <c r="E135" s="5">
        <v>19.899000000000001</v>
      </c>
    </row>
    <row r="136" spans="1:5" x14ac:dyDescent="0.2">
      <c r="A136" s="4">
        <v>135</v>
      </c>
      <c r="B136" s="4" t="s">
        <v>273</v>
      </c>
      <c r="C136" s="4" t="s">
        <v>274</v>
      </c>
      <c r="D136" s="5">
        <v>4.1077640000000004</v>
      </c>
      <c r="E136" s="5">
        <v>10.55</v>
      </c>
    </row>
    <row r="137" spans="1:5" x14ac:dyDescent="0.2">
      <c r="A137" s="4">
        <v>136</v>
      </c>
      <c r="B137" s="4" t="s">
        <v>275</v>
      </c>
      <c r="C137" s="4" t="s">
        <v>276</v>
      </c>
      <c r="D137" s="5">
        <v>3.8799630000000001</v>
      </c>
      <c r="E137" s="5">
        <v>16</v>
      </c>
    </row>
    <row r="138" spans="1:5" x14ac:dyDescent="0.2">
      <c r="A138" s="4">
        <v>137</v>
      </c>
      <c r="B138" s="4" t="s">
        <v>277</v>
      </c>
      <c r="C138" s="4" t="s">
        <v>278</v>
      </c>
      <c r="D138" s="5">
        <v>3.7398549999999999</v>
      </c>
      <c r="E138" s="5">
        <v>0.54500000000000004</v>
      </c>
    </row>
    <row r="139" spans="1:5" x14ac:dyDescent="0.2">
      <c r="A139" s="4">
        <v>138</v>
      </c>
      <c r="B139" s="4" t="s">
        <v>279</v>
      </c>
      <c r="C139" s="4" t="s">
        <v>280</v>
      </c>
      <c r="D139" s="5">
        <v>3.5312459999999999</v>
      </c>
      <c r="E139" s="5">
        <v>0.31</v>
      </c>
    </row>
    <row r="140" spans="1:5" x14ac:dyDescent="0.2">
      <c r="A140" s="4">
        <v>139</v>
      </c>
      <c r="B140" s="4" t="s">
        <v>281</v>
      </c>
      <c r="C140" s="4" t="s">
        <v>282</v>
      </c>
      <c r="D140" s="5">
        <v>3.5</v>
      </c>
      <c r="E140" s="5">
        <v>35</v>
      </c>
    </row>
    <row r="141" spans="1:5" x14ac:dyDescent="0.2">
      <c r="A141" s="4">
        <v>140</v>
      </c>
      <c r="B141" s="4" t="s">
        <v>283</v>
      </c>
      <c r="C141" s="4" t="s">
        <v>284</v>
      </c>
      <c r="D141" s="5">
        <v>3.415349</v>
      </c>
      <c r="E141" s="5">
        <v>20.658000000000001</v>
      </c>
    </row>
    <row r="142" spans="1:5" x14ac:dyDescent="0.2">
      <c r="A142" s="4">
        <v>141</v>
      </c>
      <c r="B142" s="4" t="s">
        <v>285</v>
      </c>
      <c r="C142" s="4" t="s">
        <v>286</v>
      </c>
      <c r="D142" s="5">
        <v>3.4</v>
      </c>
      <c r="E142" s="5">
        <v>34</v>
      </c>
    </row>
    <row r="143" spans="1:5" x14ac:dyDescent="0.2">
      <c r="A143" s="4">
        <v>142</v>
      </c>
      <c r="B143" s="4" t="s">
        <v>287</v>
      </c>
      <c r="C143" s="4" t="s">
        <v>278</v>
      </c>
      <c r="D143" s="5">
        <v>3.352179</v>
      </c>
      <c r="E143" s="5">
        <v>3.101</v>
      </c>
    </row>
    <row r="144" spans="1:5" x14ac:dyDescent="0.2">
      <c r="A144" s="4">
        <v>143</v>
      </c>
      <c r="B144" s="4" t="s">
        <v>288</v>
      </c>
      <c r="C144" s="4" t="s">
        <v>289</v>
      </c>
      <c r="D144" s="5">
        <v>3.2811810000000001</v>
      </c>
      <c r="E144" s="5">
        <v>1.228</v>
      </c>
    </row>
    <row r="145" spans="1:5" x14ac:dyDescent="0.2">
      <c r="A145" s="4">
        <v>144</v>
      </c>
      <c r="B145" s="4" t="s">
        <v>290</v>
      </c>
      <c r="C145" s="4" t="s">
        <v>291</v>
      </c>
      <c r="D145" s="5">
        <v>3.1</v>
      </c>
      <c r="E145" s="5">
        <v>2.3679999999999999</v>
      </c>
    </row>
    <row r="146" spans="1:5" x14ac:dyDescent="0.2">
      <c r="A146" s="4">
        <v>145</v>
      </c>
      <c r="B146" s="4" t="s">
        <v>292</v>
      </c>
      <c r="C146" s="4" t="s">
        <v>293</v>
      </c>
      <c r="D146" s="5">
        <v>3.03789</v>
      </c>
      <c r="E146" s="5">
        <v>6.5910000000000002</v>
      </c>
    </row>
    <row r="147" spans="1:5" x14ac:dyDescent="0.2">
      <c r="A147" s="4">
        <v>146</v>
      </c>
      <c r="B147" s="4" t="s">
        <v>294</v>
      </c>
      <c r="C147" s="4" t="s">
        <v>295</v>
      </c>
      <c r="D147" s="5">
        <v>3.0116200000000002</v>
      </c>
      <c r="E147" s="5">
        <v>0.5</v>
      </c>
    </row>
    <row r="148" spans="1:5" x14ac:dyDescent="0.2">
      <c r="A148" s="4">
        <v>147</v>
      </c>
      <c r="B148" s="4" t="s">
        <v>296</v>
      </c>
      <c r="C148" s="4" t="s">
        <v>297</v>
      </c>
      <c r="D148" s="5">
        <v>2.9318650000000002</v>
      </c>
      <c r="E148" s="5">
        <v>0.6</v>
      </c>
    </row>
    <row r="149" spans="1:5" x14ac:dyDescent="0.2">
      <c r="A149" s="4">
        <v>148</v>
      </c>
      <c r="B149" s="4" t="s">
        <v>298</v>
      </c>
      <c r="C149" s="4" t="s">
        <v>299</v>
      </c>
      <c r="D149" s="5">
        <v>2.8559570000000001</v>
      </c>
      <c r="E149" s="5">
        <v>4.2489999999999997</v>
      </c>
    </row>
    <row r="150" spans="1:5" x14ac:dyDescent="0.2">
      <c r="A150" s="4">
        <v>149</v>
      </c>
      <c r="B150" s="4" t="s">
        <v>300</v>
      </c>
      <c r="C150" s="4" t="s">
        <v>301</v>
      </c>
      <c r="D150" s="5">
        <v>2.8519839999999999</v>
      </c>
      <c r="E150" s="5">
        <v>2.7959999999999998</v>
      </c>
    </row>
    <row r="151" spans="1:5" x14ac:dyDescent="0.2">
      <c r="A151" s="4">
        <v>150</v>
      </c>
      <c r="B151" s="4" t="s">
        <v>302</v>
      </c>
      <c r="C151" s="4" t="s">
        <v>303</v>
      </c>
      <c r="D151" s="5">
        <v>2.840398</v>
      </c>
      <c r="E151" s="5">
        <v>1.306</v>
      </c>
    </row>
    <row r="152" spans="1:5" x14ac:dyDescent="0.2">
      <c r="A152" s="4">
        <v>151</v>
      </c>
      <c r="B152" s="4" t="s">
        <v>304</v>
      </c>
      <c r="C152" s="4" t="s">
        <v>305</v>
      </c>
      <c r="D152" s="5">
        <v>2.7480000000000002</v>
      </c>
      <c r="E152" s="5">
        <v>18.32</v>
      </c>
    </row>
    <row r="153" spans="1:5" x14ac:dyDescent="0.2">
      <c r="A153" s="4">
        <v>152</v>
      </c>
      <c r="B153" s="4" t="s">
        <v>306</v>
      </c>
      <c r="C153" s="4" t="s">
        <v>307</v>
      </c>
      <c r="D153" s="5">
        <v>2.6830120000000002</v>
      </c>
      <c r="E153" s="5">
        <v>0.15</v>
      </c>
    </row>
    <row r="154" spans="1:5" x14ac:dyDescent="0.2">
      <c r="A154" s="4">
        <v>153</v>
      </c>
      <c r="B154" s="4" t="s">
        <v>308</v>
      </c>
      <c r="C154" s="4" t="s">
        <v>309</v>
      </c>
      <c r="D154" s="5">
        <v>2.5</v>
      </c>
      <c r="E154" s="5">
        <v>1.427</v>
      </c>
    </row>
    <row r="155" spans="1:5" x14ac:dyDescent="0.2">
      <c r="A155" s="4">
        <v>153</v>
      </c>
      <c r="B155" s="4" t="s">
        <v>310</v>
      </c>
      <c r="C155" s="4" t="s">
        <v>311</v>
      </c>
      <c r="D155" s="5">
        <v>2.5</v>
      </c>
      <c r="E155" s="5">
        <v>25</v>
      </c>
    </row>
    <row r="156" spans="1:5" x14ac:dyDescent="0.2">
      <c r="A156" s="4">
        <v>155</v>
      </c>
      <c r="B156" s="4" t="s">
        <v>312</v>
      </c>
      <c r="C156" s="4" t="s">
        <v>313</v>
      </c>
      <c r="D156" s="5">
        <v>2.2999999999999998</v>
      </c>
      <c r="E156" s="5">
        <v>13.384</v>
      </c>
    </row>
    <row r="157" spans="1:5" x14ac:dyDescent="0.2">
      <c r="A157" s="4">
        <v>156</v>
      </c>
      <c r="B157" s="4" t="s">
        <v>314</v>
      </c>
      <c r="C157" s="4" t="s">
        <v>315</v>
      </c>
      <c r="D157" s="5">
        <v>2.173991</v>
      </c>
      <c r="E157" s="5">
        <v>14.95</v>
      </c>
    </row>
    <row r="158" spans="1:5" x14ac:dyDescent="0.2">
      <c r="A158" s="4">
        <v>157</v>
      </c>
      <c r="B158" s="4" t="s">
        <v>316</v>
      </c>
      <c r="C158" s="4" t="s">
        <v>317</v>
      </c>
      <c r="D158" s="5">
        <v>2.0211160000000001</v>
      </c>
      <c r="E158" s="5">
        <v>1.5</v>
      </c>
    </row>
    <row r="159" spans="1:5" x14ac:dyDescent="0.2">
      <c r="A159" s="4">
        <v>158</v>
      </c>
      <c r="B159" s="4" t="s">
        <v>318</v>
      </c>
      <c r="C159" s="4" t="s">
        <v>319</v>
      </c>
      <c r="D159" s="5">
        <v>2</v>
      </c>
      <c r="E159" s="5">
        <v>25</v>
      </c>
    </row>
    <row r="160" spans="1:5" x14ac:dyDescent="0.2">
      <c r="A160" s="4">
        <v>158</v>
      </c>
      <c r="B160" s="4" t="s">
        <v>320</v>
      </c>
      <c r="C160" s="4" t="s">
        <v>321</v>
      </c>
      <c r="D160" s="5">
        <v>2</v>
      </c>
      <c r="E160" s="5">
        <v>40</v>
      </c>
    </row>
    <row r="161" spans="1:5" x14ac:dyDescent="0.2">
      <c r="A161" s="4">
        <v>160</v>
      </c>
      <c r="B161" s="4" t="s">
        <v>322</v>
      </c>
      <c r="C161" s="4" t="s">
        <v>323</v>
      </c>
      <c r="D161" s="5">
        <v>1.9008</v>
      </c>
      <c r="E161" s="5">
        <v>9.3309999999999995</v>
      </c>
    </row>
    <row r="162" spans="1:5" x14ac:dyDescent="0.2">
      <c r="A162" s="4">
        <v>161</v>
      </c>
      <c r="B162" s="4" t="s">
        <v>324</v>
      </c>
      <c r="C162" s="4" t="s">
        <v>325</v>
      </c>
      <c r="D162" s="5">
        <v>1.8431150000000001</v>
      </c>
      <c r="E162" s="5">
        <v>8.4149999999999991</v>
      </c>
    </row>
    <row r="163" spans="1:5" x14ac:dyDescent="0.2">
      <c r="A163" s="4">
        <v>162</v>
      </c>
      <c r="B163" s="4" t="s">
        <v>326</v>
      </c>
      <c r="C163" s="4" t="s">
        <v>327</v>
      </c>
      <c r="D163" s="5">
        <v>1.798276</v>
      </c>
      <c r="E163" s="5">
        <v>0.2545</v>
      </c>
    </row>
    <row r="164" spans="1:5" x14ac:dyDescent="0.2">
      <c r="A164" s="4">
        <v>163</v>
      </c>
      <c r="B164" s="4" t="s">
        <v>328</v>
      </c>
      <c r="C164" s="4" t="s">
        <v>329</v>
      </c>
      <c r="D164" s="5">
        <v>1.768581</v>
      </c>
      <c r="E164" s="5">
        <v>35.058999999999997</v>
      </c>
    </row>
    <row r="165" spans="1:5" x14ac:dyDescent="0.2">
      <c r="A165" s="4">
        <v>164</v>
      </c>
      <c r="B165" s="4" t="s">
        <v>330</v>
      </c>
      <c r="C165" s="4" t="s">
        <v>331</v>
      </c>
      <c r="D165" s="5">
        <v>1.7583059999999999</v>
      </c>
      <c r="E165" s="5">
        <v>0.35499999999999998</v>
      </c>
    </row>
    <row r="166" spans="1:5" x14ac:dyDescent="0.2">
      <c r="A166" s="4">
        <v>165</v>
      </c>
      <c r="B166" s="4" t="s">
        <v>332</v>
      </c>
      <c r="C166" s="4" t="s">
        <v>333</v>
      </c>
      <c r="D166" s="5">
        <v>1.746294</v>
      </c>
      <c r="E166" s="5">
        <v>4</v>
      </c>
    </row>
    <row r="167" spans="1:5" x14ac:dyDescent="0.2">
      <c r="A167" s="4">
        <v>166</v>
      </c>
      <c r="B167" s="4" t="s">
        <v>334</v>
      </c>
      <c r="C167" s="4" t="s">
        <v>335</v>
      </c>
      <c r="D167" s="5">
        <v>1.6398999999999999</v>
      </c>
      <c r="E167" s="5">
        <v>1.33</v>
      </c>
    </row>
    <row r="168" spans="1:5" x14ac:dyDescent="0.2">
      <c r="A168" s="4">
        <v>167</v>
      </c>
      <c r="B168" s="4" t="s">
        <v>336</v>
      </c>
      <c r="C168" s="4" t="s">
        <v>337</v>
      </c>
      <c r="D168" s="5">
        <v>1.5674159999999999</v>
      </c>
      <c r="E168" s="5">
        <v>0.17</v>
      </c>
    </row>
    <row r="169" spans="1:5" x14ac:dyDescent="0.2">
      <c r="A169" s="4">
        <v>168</v>
      </c>
      <c r="B169" s="4" t="s">
        <v>338</v>
      </c>
      <c r="C169" s="4" t="s">
        <v>339</v>
      </c>
      <c r="D169" s="5">
        <v>1.5</v>
      </c>
      <c r="E169" s="5">
        <v>11.5</v>
      </c>
    </row>
    <row r="170" spans="1:5" x14ac:dyDescent="0.2">
      <c r="A170" s="4">
        <v>168</v>
      </c>
      <c r="B170" s="4" t="s">
        <v>340</v>
      </c>
      <c r="C170" s="4" t="s">
        <v>341</v>
      </c>
      <c r="D170" s="5">
        <v>1.5</v>
      </c>
      <c r="E170" s="5">
        <v>3.06</v>
      </c>
    </row>
    <row r="171" spans="1:5" x14ac:dyDescent="0.2">
      <c r="A171" s="4">
        <v>170</v>
      </c>
      <c r="B171" s="4" t="s">
        <v>342</v>
      </c>
      <c r="C171" s="4" t="s">
        <v>343</v>
      </c>
      <c r="D171" s="5">
        <v>1.3477269999999999</v>
      </c>
      <c r="E171" s="5">
        <v>1.5</v>
      </c>
    </row>
    <row r="172" spans="1:5" x14ac:dyDescent="0.2">
      <c r="A172" s="4">
        <v>171</v>
      </c>
      <c r="B172" s="4" t="s">
        <v>344</v>
      </c>
      <c r="C172" s="4" t="s">
        <v>345</v>
      </c>
      <c r="D172" s="5">
        <v>1.330352</v>
      </c>
      <c r="E172" s="5">
        <v>0.127</v>
      </c>
    </row>
    <row r="173" spans="1:5" x14ac:dyDescent="0.2">
      <c r="A173" s="4">
        <v>172</v>
      </c>
      <c r="B173" s="4" t="s">
        <v>346</v>
      </c>
      <c r="C173" s="4" t="s">
        <v>347</v>
      </c>
      <c r="D173" s="5">
        <v>1.3235349999999999</v>
      </c>
      <c r="E173" s="5">
        <v>9.8000000000000007</v>
      </c>
    </row>
    <row r="174" spans="1:5" x14ac:dyDescent="0.2">
      <c r="A174" s="4">
        <v>173</v>
      </c>
      <c r="B174" s="4" t="s">
        <v>348</v>
      </c>
      <c r="C174" s="4" t="s">
        <v>349</v>
      </c>
      <c r="D174" s="5">
        <v>1.2727269999999999</v>
      </c>
      <c r="E174" s="5">
        <v>2</v>
      </c>
    </row>
    <row r="175" spans="1:5" x14ac:dyDescent="0.2">
      <c r="A175" s="4">
        <v>174</v>
      </c>
      <c r="B175" s="4" t="s">
        <v>350</v>
      </c>
      <c r="C175" s="4" t="s">
        <v>351</v>
      </c>
      <c r="D175" s="5">
        <v>1.2</v>
      </c>
      <c r="E175" s="5">
        <v>2.4900000000000002</v>
      </c>
    </row>
    <row r="176" spans="1:5" x14ac:dyDescent="0.2">
      <c r="A176" s="4">
        <v>175</v>
      </c>
      <c r="B176" s="4" t="s">
        <v>352</v>
      </c>
      <c r="C176" s="4" t="s">
        <v>353</v>
      </c>
      <c r="D176" s="5">
        <v>1.1350709999999999</v>
      </c>
      <c r="E176" s="5">
        <v>0.36</v>
      </c>
    </row>
    <row r="177" spans="1:5" x14ac:dyDescent="0.2">
      <c r="A177" s="4">
        <v>176</v>
      </c>
      <c r="B177" s="4" t="s">
        <v>354</v>
      </c>
      <c r="C177" s="4" t="s">
        <v>355</v>
      </c>
      <c r="D177" s="5">
        <v>1.127688</v>
      </c>
      <c r="E177" s="5">
        <v>6.2E-2</v>
      </c>
    </row>
    <row r="178" spans="1:5" x14ac:dyDescent="0.2">
      <c r="A178" s="4">
        <v>177</v>
      </c>
      <c r="B178" s="4" t="s">
        <v>356</v>
      </c>
      <c r="C178" s="4" t="s">
        <v>357</v>
      </c>
      <c r="D178" s="5">
        <v>1.01</v>
      </c>
      <c r="E178" s="5">
        <v>187</v>
      </c>
    </row>
    <row r="179" spans="1:5" x14ac:dyDescent="0.2">
      <c r="A179" s="4">
        <v>178</v>
      </c>
      <c r="B179" s="4" t="s">
        <v>358</v>
      </c>
      <c r="C179" s="4" t="s">
        <v>359</v>
      </c>
      <c r="D179" s="5">
        <v>1</v>
      </c>
      <c r="E179" s="5">
        <v>0.82</v>
      </c>
    </row>
    <row r="180" spans="1:5" x14ac:dyDescent="0.2">
      <c r="A180" s="4">
        <v>178</v>
      </c>
      <c r="B180" s="4" t="s">
        <v>360</v>
      </c>
      <c r="C180" s="4" t="s">
        <v>361</v>
      </c>
      <c r="D180" s="5">
        <v>1</v>
      </c>
      <c r="E180" s="5">
        <v>10</v>
      </c>
    </row>
    <row r="181" spans="1:5" x14ac:dyDescent="0.2">
      <c r="A181" s="4">
        <v>180</v>
      </c>
      <c r="B181" s="4" t="s">
        <v>362</v>
      </c>
      <c r="C181" s="4" t="s">
        <v>363</v>
      </c>
      <c r="D181" s="5">
        <v>0.9</v>
      </c>
      <c r="E181" s="5">
        <v>4.9850000000000003</v>
      </c>
    </row>
    <row r="182" spans="1:5" x14ac:dyDescent="0.2">
      <c r="A182" s="4">
        <v>180</v>
      </c>
      <c r="B182" s="4" t="s">
        <v>364</v>
      </c>
      <c r="C182" s="4" t="s">
        <v>365</v>
      </c>
      <c r="D182" s="5">
        <v>0.9</v>
      </c>
      <c r="E182" s="5">
        <v>0.14000000000000001</v>
      </c>
    </row>
    <row r="183" spans="1:5" x14ac:dyDescent="0.2">
      <c r="A183" s="4">
        <v>182</v>
      </c>
      <c r="B183" s="4" t="s">
        <v>366</v>
      </c>
      <c r="C183" s="4" t="s">
        <v>367</v>
      </c>
      <c r="D183" s="5">
        <v>0.81877999999999995</v>
      </c>
      <c r="E183" s="5">
        <v>1.1539999999999999</v>
      </c>
    </row>
    <row r="184" spans="1:5" x14ac:dyDescent="0.2">
      <c r="A184" s="4">
        <v>183</v>
      </c>
      <c r="B184" s="4" t="s">
        <v>368</v>
      </c>
      <c r="C184" s="4" t="s">
        <v>369</v>
      </c>
      <c r="D184" s="5">
        <v>0.74295599999999995</v>
      </c>
      <c r="E184" s="5">
        <v>0.23499999999999999</v>
      </c>
    </row>
    <row r="185" spans="1:5" x14ac:dyDescent="0.2">
      <c r="A185" s="4">
        <v>184</v>
      </c>
      <c r="B185" s="4" t="s">
        <v>370</v>
      </c>
      <c r="C185" s="4" t="s">
        <v>371</v>
      </c>
      <c r="D185" s="5">
        <v>0.73099999999999998</v>
      </c>
      <c r="E185" s="5">
        <v>0.48</v>
      </c>
    </row>
    <row r="186" spans="1:5" x14ac:dyDescent="0.2">
      <c r="A186" s="4">
        <v>185</v>
      </c>
      <c r="B186" s="4" t="s">
        <v>372</v>
      </c>
      <c r="C186" s="4" t="s">
        <v>373</v>
      </c>
      <c r="D186" s="5">
        <v>0.7</v>
      </c>
      <c r="E186" s="5">
        <v>4.4999999999999998E-2</v>
      </c>
    </row>
    <row r="187" spans="1:5" x14ac:dyDescent="0.2">
      <c r="A187" s="4">
        <v>185</v>
      </c>
      <c r="B187" s="4" t="s">
        <v>374</v>
      </c>
      <c r="C187" s="4" t="s">
        <v>375</v>
      </c>
      <c r="D187" s="5">
        <v>0.7</v>
      </c>
      <c r="E187" s="5">
        <v>0.23300000000000001</v>
      </c>
    </row>
    <row r="188" spans="1:5" x14ac:dyDescent="0.2">
      <c r="A188" s="4">
        <v>187</v>
      </c>
      <c r="B188" s="4" t="s">
        <v>376</v>
      </c>
      <c r="C188" s="4" t="s">
        <v>377</v>
      </c>
      <c r="D188" s="5">
        <v>0.68520000000000003</v>
      </c>
      <c r="E188" s="5">
        <v>4.5679999999999996</v>
      </c>
    </row>
    <row r="189" spans="1:5" x14ac:dyDescent="0.2">
      <c r="A189" s="4">
        <v>188</v>
      </c>
      <c r="B189" s="4" t="s">
        <v>378</v>
      </c>
      <c r="C189" s="4" t="s">
        <v>379</v>
      </c>
      <c r="D189" s="5">
        <v>0.63414400000000004</v>
      </c>
      <c r="E189" s="5">
        <v>4.9000000000000002E-2</v>
      </c>
    </row>
    <row r="190" spans="1:5" x14ac:dyDescent="0.2">
      <c r="A190" s="4">
        <v>189</v>
      </c>
      <c r="B190" s="4" t="s">
        <v>380</v>
      </c>
      <c r="C190" s="4" t="s">
        <v>381</v>
      </c>
      <c r="D190" s="5">
        <v>0.58919999999999995</v>
      </c>
      <c r="E190" s="5">
        <v>3.9279999999999999</v>
      </c>
    </row>
    <row r="191" spans="1:5" x14ac:dyDescent="0.2">
      <c r="A191" s="4">
        <v>190</v>
      </c>
      <c r="B191" s="4" t="s">
        <v>382</v>
      </c>
      <c r="C191" s="4" t="s">
        <v>383</v>
      </c>
      <c r="D191" s="5">
        <v>0.57499999999999996</v>
      </c>
      <c r="E191" s="5">
        <v>0.6</v>
      </c>
    </row>
    <row r="192" spans="1:5" x14ac:dyDescent="0.2">
      <c r="A192" s="4">
        <v>191</v>
      </c>
      <c r="B192" s="4" t="s">
        <v>384</v>
      </c>
      <c r="C192" s="4" t="s">
        <v>385</v>
      </c>
      <c r="D192" s="5">
        <v>0.53200000000000003</v>
      </c>
      <c r="E192" s="5">
        <v>0.111</v>
      </c>
    </row>
    <row r="193" spans="1:5" x14ac:dyDescent="0.2">
      <c r="A193" s="4">
        <v>192</v>
      </c>
      <c r="B193" s="4" t="s">
        <v>386</v>
      </c>
      <c r="C193" s="4" t="s">
        <v>387</v>
      </c>
      <c r="D193" s="5">
        <v>0.5</v>
      </c>
      <c r="E193" s="5">
        <v>0.6</v>
      </c>
    </row>
    <row r="194" spans="1:5" x14ac:dyDescent="0.2">
      <c r="A194" s="4">
        <v>192</v>
      </c>
      <c r="B194" s="4" t="s">
        <v>388</v>
      </c>
      <c r="C194" s="4" t="s">
        <v>389</v>
      </c>
      <c r="D194" s="5">
        <v>0.5</v>
      </c>
      <c r="E194" s="5">
        <v>1.68</v>
      </c>
    </row>
    <row r="195" spans="1:5" x14ac:dyDescent="0.2">
      <c r="A195" s="4">
        <v>192</v>
      </c>
      <c r="B195" s="4" t="s">
        <v>390</v>
      </c>
      <c r="C195" s="4" t="s">
        <v>391</v>
      </c>
      <c r="D195" s="5">
        <v>0.5</v>
      </c>
      <c r="E195" s="5">
        <v>15</v>
      </c>
    </row>
    <row r="196" spans="1:5" x14ac:dyDescent="0.2">
      <c r="A196" s="4">
        <v>192</v>
      </c>
      <c r="B196" s="4" t="s">
        <v>392</v>
      </c>
      <c r="C196" s="4" t="s">
        <v>393</v>
      </c>
      <c r="D196" s="5">
        <v>0.5</v>
      </c>
      <c r="E196" s="5">
        <v>2.0499999999999998</v>
      </c>
    </row>
    <row r="197" spans="1:5" x14ac:dyDescent="0.2">
      <c r="A197" s="4">
        <v>196</v>
      </c>
      <c r="B197" s="4" t="s">
        <v>394</v>
      </c>
      <c r="C197" s="4" t="s">
        <v>395</v>
      </c>
      <c r="D197" s="5">
        <v>0.49196800000000002</v>
      </c>
      <c r="E197" s="5">
        <v>0.19</v>
      </c>
    </row>
    <row r="198" spans="1:5" x14ac:dyDescent="0.2">
      <c r="A198" s="4">
        <v>197</v>
      </c>
      <c r="B198" s="4" t="s">
        <v>396</v>
      </c>
      <c r="C198" s="4" t="s">
        <v>397</v>
      </c>
      <c r="D198" s="5">
        <v>0.48</v>
      </c>
      <c r="E198" s="5">
        <v>0.105</v>
      </c>
    </row>
    <row r="199" spans="1:5" x14ac:dyDescent="0.2">
      <c r="A199" s="4">
        <v>198</v>
      </c>
      <c r="B199" s="4" t="s">
        <v>398</v>
      </c>
      <c r="C199" s="4" t="s">
        <v>399</v>
      </c>
      <c r="D199" s="5">
        <v>0.46320800000000001</v>
      </c>
      <c r="E199" s="5">
        <v>9.9000000000000005E-2</v>
      </c>
    </row>
    <row r="200" spans="1:5" x14ac:dyDescent="0.2">
      <c r="A200" s="4">
        <v>199</v>
      </c>
      <c r="B200" s="4" t="s">
        <v>400</v>
      </c>
      <c r="C200" s="4" t="s">
        <v>401</v>
      </c>
      <c r="D200" s="5">
        <v>0.42</v>
      </c>
      <c r="E200" s="5">
        <v>0.8</v>
      </c>
    </row>
    <row r="201" spans="1:5" x14ac:dyDescent="0.2">
      <c r="A201" s="4">
        <v>200</v>
      </c>
      <c r="B201" s="4" t="s">
        <v>402</v>
      </c>
      <c r="C201" s="4" t="s">
        <v>403</v>
      </c>
      <c r="D201" s="5">
        <v>0.41499999999999998</v>
      </c>
      <c r="E201" s="5">
        <v>0.25</v>
      </c>
    </row>
    <row r="202" spans="1:5" x14ac:dyDescent="0.2">
      <c r="A202" s="4">
        <v>201</v>
      </c>
      <c r="B202" s="4" t="s">
        <v>404</v>
      </c>
      <c r="C202" s="4" t="s">
        <v>405</v>
      </c>
      <c r="D202" s="5">
        <v>0.4</v>
      </c>
      <c r="E202" s="5">
        <v>5.7359999999999998</v>
      </c>
    </row>
    <row r="203" spans="1:5" x14ac:dyDescent="0.2">
      <c r="A203" s="4">
        <v>202</v>
      </c>
      <c r="B203" s="4" t="s">
        <v>406</v>
      </c>
      <c r="C203" s="4" t="s">
        <v>407</v>
      </c>
      <c r="D203" s="5">
        <v>0.39357399999999998</v>
      </c>
      <c r="E203" s="5">
        <v>4.04</v>
      </c>
    </row>
    <row r="204" spans="1:5" x14ac:dyDescent="0.2">
      <c r="A204" s="4">
        <v>203</v>
      </c>
      <c r="B204" s="4" t="s">
        <v>408</v>
      </c>
      <c r="C204" s="4" t="s">
        <v>409</v>
      </c>
      <c r="D204" s="5">
        <v>0.34499999999999997</v>
      </c>
      <c r="E204" s="5">
        <v>99.260999999999996</v>
      </c>
    </row>
    <row r="205" spans="1:5" x14ac:dyDescent="0.2">
      <c r="A205" s="4">
        <v>204</v>
      </c>
      <c r="B205" s="4" t="s">
        <v>410</v>
      </c>
      <c r="C205" s="4" t="s">
        <v>411</v>
      </c>
      <c r="D205" s="5">
        <v>0.33</v>
      </c>
      <c r="E205" s="5">
        <v>1</v>
      </c>
    </row>
    <row r="206" spans="1:5" x14ac:dyDescent="0.2">
      <c r="A206" s="4">
        <v>205</v>
      </c>
      <c r="B206" s="4" t="s">
        <v>412</v>
      </c>
      <c r="C206" s="4" t="s">
        <v>413</v>
      </c>
      <c r="D206" s="5">
        <v>0.32797799999999999</v>
      </c>
      <c r="E206" s="5">
        <v>0.126</v>
      </c>
    </row>
    <row r="207" spans="1:5" x14ac:dyDescent="0.2">
      <c r="A207" s="4">
        <v>206</v>
      </c>
      <c r="B207" s="4" t="s">
        <v>414</v>
      </c>
      <c r="C207" s="4" t="s">
        <v>415</v>
      </c>
      <c r="D207" s="5">
        <v>0.316604</v>
      </c>
      <c r="E207" s="5">
        <v>0.105</v>
      </c>
    </row>
    <row r="208" spans="1:5" x14ac:dyDescent="0.2">
      <c r="A208" s="4">
        <v>207</v>
      </c>
      <c r="B208" s="4" t="s">
        <v>416</v>
      </c>
      <c r="C208" s="4" t="s">
        <v>417</v>
      </c>
      <c r="D208" s="5">
        <v>0.31615799999999999</v>
      </c>
      <c r="E208" s="5">
        <v>0.124</v>
      </c>
    </row>
    <row r="209" spans="1:5" x14ac:dyDescent="0.2">
      <c r="A209" s="4">
        <v>208</v>
      </c>
      <c r="B209" s="4" t="s">
        <v>418</v>
      </c>
      <c r="C209" s="4" t="s">
        <v>419</v>
      </c>
      <c r="D209" s="5">
        <v>0.29358000000000001</v>
      </c>
      <c r="E209" s="5">
        <v>6.0000000000000001E-3</v>
      </c>
    </row>
    <row r="210" spans="1:5" x14ac:dyDescent="0.2">
      <c r="A210" s="4">
        <v>209</v>
      </c>
      <c r="B210" s="4" t="s">
        <v>420</v>
      </c>
      <c r="C210" s="4" t="s">
        <v>421</v>
      </c>
      <c r="D210" s="5">
        <v>0.28799999999999998</v>
      </c>
      <c r="E210" s="5">
        <v>7.4999999999999997E-2</v>
      </c>
    </row>
    <row r="211" spans="1:5" x14ac:dyDescent="0.2">
      <c r="A211" s="4">
        <v>210</v>
      </c>
      <c r="B211" s="4" t="s">
        <v>422</v>
      </c>
      <c r="C211" s="4" t="s">
        <v>423</v>
      </c>
      <c r="D211" s="5">
        <v>0.20699999999999999</v>
      </c>
      <c r="E211" s="5">
        <v>0.09</v>
      </c>
    </row>
    <row r="212" spans="1:5" x14ac:dyDescent="0.2">
      <c r="A212" s="4">
        <v>211</v>
      </c>
      <c r="B212" s="4" t="s">
        <v>424</v>
      </c>
      <c r="C212" s="4" t="s">
        <v>425</v>
      </c>
      <c r="D212" s="5">
        <v>0.2</v>
      </c>
      <c r="E212" s="5">
        <v>0.24399999999999999</v>
      </c>
    </row>
    <row r="213" spans="1:5" x14ac:dyDescent="0.2">
      <c r="A213" s="4">
        <v>211</v>
      </c>
      <c r="B213" s="4" t="s">
        <v>426</v>
      </c>
      <c r="C213" s="4" t="s">
        <v>427</v>
      </c>
      <c r="D213" s="5">
        <v>0.2</v>
      </c>
      <c r="E213" s="5">
        <v>1.2</v>
      </c>
    </row>
    <row r="214" spans="1:5" x14ac:dyDescent="0.2">
      <c r="A214" s="4">
        <v>213</v>
      </c>
      <c r="B214" s="4" t="s">
        <v>428</v>
      </c>
      <c r="C214" s="4" t="s">
        <v>429</v>
      </c>
      <c r="D214" s="5">
        <v>0.196545</v>
      </c>
      <c r="E214" s="5">
        <v>0.10299999999999999</v>
      </c>
    </row>
    <row r="215" spans="1:5" x14ac:dyDescent="0.2">
      <c r="A215" s="4">
        <v>214</v>
      </c>
      <c r="B215" s="4" t="s">
        <v>430</v>
      </c>
      <c r="C215" s="4" t="s">
        <v>431</v>
      </c>
      <c r="D215" s="5">
        <v>0.176371</v>
      </c>
      <c r="E215" s="5">
        <v>0.1</v>
      </c>
    </row>
    <row r="216" spans="1:5" x14ac:dyDescent="0.2">
      <c r="A216" s="4">
        <v>215</v>
      </c>
      <c r="B216" s="4" t="s">
        <v>432</v>
      </c>
      <c r="C216" s="4" t="s">
        <v>433</v>
      </c>
      <c r="D216" s="5">
        <v>0.162021</v>
      </c>
      <c r="E216" s="5">
        <v>0.2</v>
      </c>
    </row>
    <row r="217" spans="1:5" x14ac:dyDescent="0.2">
      <c r="A217" s="4">
        <v>216</v>
      </c>
      <c r="B217" s="4" t="s">
        <v>434</v>
      </c>
      <c r="C217" s="4" t="s">
        <v>435</v>
      </c>
      <c r="D217" s="5">
        <v>0.15</v>
      </c>
      <c r="E217" s="5">
        <v>0.75</v>
      </c>
    </row>
    <row r="218" spans="1:5" x14ac:dyDescent="0.2">
      <c r="A218" s="4">
        <v>217</v>
      </c>
      <c r="B218" s="4" t="s">
        <v>436</v>
      </c>
      <c r="C218" s="4" t="s">
        <v>437</v>
      </c>
      <c r="D218" s="5">
        <v>0.12805</v>
      </c>
      <c r="E218" s="5">
        <v>0.2</v>
      </c>
    </row>
    <row r="219" spans="1:5" x14ac:dyDescent="0.2">
      <c r="A219" s="4">
        <v>218</v>
      </c>
      <c r="B219" s="4" t="s">
        <v>438</v>
      </c>
      <c r="C219" s="4" t="s">
        <v>439</v>
      </c>
      <c r="D219" s="5">
        <v>0.12</v>
      </c>
      <c r="E219" s="5">
        <v>18</v>
      </c>
    </row>
    <row r="220" spans="1:5" x14ac:dyDescent="0.2">
      <c r="A220" s="4">
        <v>219</v>
      </c>
      <c r="B220" s="4" t="s">
        <v>440</v>
      </c>
      <c r="C220" s="4" t="s">
        <v>441</v>
      </c>
      <c r="D220" s="5">
        <v>0.1</v>
      </c>
      <c r="E220" s="5">
        <v>0.5</v>
      </c>
    </row>
    <row r="221" spans="1:5" x14ac:dyDescent="0.2">
      <c r="A221" s="4">
        <v>219</v>
      </c>
      <c r="B221" s="4" t="s">
        <v>442</v>
      </c>
      <c r="C221" s="4" t="s">
        <v>443</v>
      </c>
      <c r="D221" s="5">
        <v>0.1</v>
      </c>
      <c r="E221" s="5">
        <v>0.5</v>
      </c>
    </row>
    <row r="222" spans="1:5" x14ac:dyDescent="0.2">
      <c r="A222" s="4">
        <v>219</v>
      </c>
      <c r="B222" s="4" t="s">
        <v>444</v>
      </c>
      <c r="C222" s="4" t="s">
        <v>445</v>
      </c>
      <c r="D222" s="5">
        <v>0.1</v>
      </c>
      <c r="E222" s="5">
        <v>0.5</v>
      </c>
    </row>
    <row r="223" spans="1:5" x14ac:dyDescent="0.2">
      <c r="A223" s="4">
        <v>222</v>
      </c>
      <c r="B223" s="4" t="s">
        <v>446</v>
      </c>
      <c r="C223" s="4" t="s">
        <v>447</v>
      </c>
      <c r="D223" s="5">
        <v>7.4999999999999997E-2</v>
      </c>
      <c r="E223" s="5">
        <v>0.5</v>
      </c>
    </row>
    <row r="224" spans="1:5" x14ac:dyDescent="0.2">
      <c r="A224" s="4">
        <v>223</v>
      </c>
      <c r="B224" s="4" t="s">
        <v>448</v>
      </c>
      <c r="C224" s="4" t="s">
        <v>449</v>
      </c>
      <c r="D224" s="5">
        <v>6.5596000000000002E-2</v>
      </c>
      <c r="E224" s="5">
        <v>4.5999999999999999E-2</v>
      </c>
    </row>
    <row r="225" spans="1:5" x14ac:dyDescent="0.2">
      <c r="A225" s="4">
        <v>223</v>
      </c>
      <c r="B225" s="4" t="s">
        <v>450</v>
      </c>
      <c r="C225" s="4" t="s">
        <v>451</v>
      </c>
      <c r="D225" s="5">
        <v>6.5596000000000002E-2</v>
      </c>
      <c r="E225" s="5">
        <v>0.01</v>
      </c>
    </row>
    <row r="226" spans="1:5" x14ac:dyDescent="0.2">
      <c r="A226" s="4">
        <v>225</v>
      </c>
      <c r="B226" s="4" t="s">
        <v>452</v>
      </c>
      <c r="C226" s="4" t="s">
        <v>453</v>
      </c>
      <c r="D226" s="5">
        <v>0.05</v>
      </c>
      <c r="E226" s="5">
        <v>0.05</v>
      </c>
    </row>
    <row r="227" spans="1:5" x14ac:dyDescent="0.2">
      <c r="A227" s="4">
        <v>225</v>
      </c>
      <c r="B227" s="4" t="s">
        <v>454</v>
      </c>
      <c r="C227" s="4" t="s">
        <v>455</v>
      </c>
      <c r="D227" s="5">
        <v>0.05</v>
      </c>
      <c r="E227" s="5">
        <v>0.2</v>
      </c>
    </row>
    <row r="228" spans="1:5" x14ac:dyDescent="0.2">
      <c r="A228" s="4">
        <v>225</v>
      </c>
      <c r="B228" s="4" t="s">
        <v>456</v>
      </c>
      <c r="C228" s="4" t="s">
        <v>457</v>
      </c>
      <c r="D228" s="5">
        <v>0.05</v>
      </c>
      <c r="E228" s="5">
        <v>0.08</v>
      </c>
    </row>
    <row r="229" spans="1:5" x14ac:dyDescent="0.2">
      <c r="A229" s="4">
        <v>228</v>
      </c>
      <c r="B229" s="4" t="s">
        <v>458</v>
      </c>
      <c r="C229" s="4" t="s">
        <v>459</v>
      </c>
      <c r="D229" s="5">
        <v>0.02</v>
      </c>
      <c r="E229" s="5">
        <v>0.1</v>
      </c>
    </row>
    <row r="230" spans="1:5" x14ac:dyDescent="0.2">
      <c r="A230" s="4">
        <v>229</v>
      </c>
      <c r="B230" s="4" t="s">
        <v>460</v>
      </c>
      <c r="C230" s="4" t="s">
        <v>461</v>
      </c>
      <c r="D230" s="5">
        <v>1.1583E-2</v>
      </c>
      <c r="E230" s="5">
        <v>38.116</v>
      </c>
    </row>
    <row r="231" spans="1:5" x14ac:dyDescent="0.2">
      <c r="A231" s="4">
        <v>230</v>
      </c>
      <c r="B231" s="4" t="s">
        <v>462</v>
      </c>
      <c r="C231" s="4" t="s">
        <v>463</v>
      </c>
      <c r="D231" s="5">
        <v>5.79E-3</v>
      </c>
      <c r="E231" s="5">
        <v>0.02</v>
      </c>
    </row>
    <row r="232" spans="1:5" ht="13.5" thickBot="1" x14ac:dyDescent="0.25">
      <c r="A232" s="4">
        <v>230</v>
      </c>
      <c r="B232" s="4" t="s">
        <v>464</v>
      </c>
      <c r="C232" s="4" t="s">
        <v>465</v>
      </c>
      <c r="D232" s="5">
        <v>5.79E-3</v>
      </c>
      <c r="E232" s="5">
        <v>0.02</v>
      </c>
    </row>
    <row r="233" spans="1:5" s="3" customFormat="1" ht="13.5" thickBot="1" x14ac:dyDescent="0.25">
      <c r="A233" s="1"/>
      <c r="B233" s="1"/>
      <c r="C233" s="1" t="s">
        <v>466</v>
      </c>
      <c r="D233" s="2">
        <f>SUM($D$2:$D$232)</f>
        <v>70585.976047000004</v>
      </c>
      <c r="E233" s="2">
        <f>SUM($E$2:$E$232)</f>
        <v>218275.09781000015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40" zoomScaleNormal="40" workbookViewId="0">
      <selection activeCell="B1" sqref="B1:G62"/>
    </sheetView>
  </sheetViews>
  <sheetFormatPr baseColWidth="10" defaultColWidth="11.5703125" defaultRowHeight="12.75" x14ac:dyDescent="0.2"/>
  <cols>
    <col min="1" max="1" width="11.5703125" style="4"/>
    <col min="2" max="2" width="153" style="4" bestFit="1" customWidth="1"/>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0.1</v>
      </c>
      <c r="D2" s="5">
        <v>2.7537470000000002</v>
      </c>
      <c r="E2" s="5">
        <v>10.417047</v>
      </c>
      <c r="F2" s="5">
        <v>1.2931999999999999</v>
      </c>
      <c r="G2" s="5">
        <v>5.5268839999999999</v>
      </c>
    </row>
    <row r="3" spans="1:8" x14ac:dyDescent="0.2">
      <c r="A3" s="4" t="s">
        <v>1572</v>
      </c>
      <c r="B3" s="4" t="s">
        <v>1573</v>
      </c>
      <c r="C3" s="5">
        <v>32.307285999999998</v>
      </c>
      <c r="D3" s="5">
        <v>0.82550000000000001</v>
      </c>
      <c r="E3" s="5">
        <v>1.4481409999999999</v>
      </c>
      <c r="F3" s="5">
        <v>5.4550169999999998</v>
      </c>
      <c r="G3" s="5">
        <v>2.1566160000000001</v>
      </c>
    </row>
    <row r="4" spans="1:8" x14ac:dyDescent="0.2">
      <c r="A4" s="4" t="s">
        <v>1574</v>
      </c>
      <c r="B4" s="4" t="s">
        <v>1575</v>
      </c>
      <c r="C4" s="5">
        <v>22.939104</v>
      </c>
      <c r="D4" s="5">
        <v>29.688787999999999</v>
      </c>
      <c r="E4" s="5">
        <v>43.324337</v>
      </c>
      <c r="F4" s="5">
        <v>51.778395000000003</v>
      </c>
      <c r="G4" s="5">
        <v>56.376593</v>
      </c>
    </row>
    <row r="5" spans="1:8" x14ac:dyDescent="0.2">
      <c r="A5" s="4" t="s">
        <v>1576</v>
      </c>
      <c r="B5" s="4" t="s">
        <v>1577</v>
      </c>
      <c r="C5" s="5">
        <v>29.968788</v>
      </c>
      <c r="D5" s="5">
        <v>16.0061</v>
      </c>
      <c r="E5" s="5">
        <v>3.7972579999999998</v>
      </c>
      <c r="F5" s="5">
        <v>14.901141000000001</v>
      </c>
      <c r="G5" s="5">
        <v>0.25</v>
      </c>
    </row>
    <row r="6" spans="1:8" x14ac:dyDescent="0.2">
      <c r="A6" s="4" t="s">
        <v>1578</v>
      </c>
      <c r="B6" s="4" t="s">
        <v>1579</v>
      </c>
      <c r="C6" s="5">
        <v>28.987038999999999</v>
      </c>
      <c r="D6" s="5">
        <v>28.271439000000001</v>
      </c>
      <c r="E6" s="5">
        <v>23.142800000000001</v>
      </c>
      <c r="F6" s="5">
        <v>70.164001999999996</v>
      </c>
      <c r="G6" s="5">
        <v>283.14096699999999</v>
      </c>
    </row>
    <row r="7" spans="1:8" x14ac:dyDescent="0.2">
      <c r="A7" s="4" t="s">
        <v>1580</v>
      </c>
      <c r="B7" s="4" t="s">
        <v>1581</v>
      </c>
      <c r="C7" s="5">
        <v>5585.1895999999997</v>
      </c>
      <c r="D7" s="5">
        <v>2794.6260166900001</v>
      </c>
      <c r="E7" s="5">
        <v>12549.422755</v>
      </c>
      <c r="F7" s="5">
        <v>39984.870566999998</v>
      </c>
      <c r="G7" s="5">
        <v>3651.151746</v>
      </c>
    </row>
    <row r="8" spans="1:8" x14ac:dyDescent="0.2">
      <c r="A8" s="4" t="s">
        <v>1582</v>
      </c>
      <c r="B8" s="4" t="s">
        <v>1583</v>
      </c>
      <c r="C8" s="5">
        <v>7.5380890000000003</v>
      </c>
      <c r="D8" s="5">
        <v>1242.7274829999999</v>
      </c>
      <c r="E8" s="5">
        <v>1710.567863</v>
      </c>
      <c r="F8" s="5">
        <v>1281.9455820000001</v>
      </c>
      <c r="G8" s="5">
        <v>0.573604</v>
      </c>
    </row>
    <row r="9" spans="1:8" x14ac:dyDescent="0.2">
      <c r="A9" s="4" t="s">
        <v>1584</v>
      </c>
      <c r="B9" s="4" t="s">
        <v>1585</v>
      </c>
      <c r="C9" s="5">
        <v>8.133756</v>
      </c>
      <c r="D9" s="5">
        <v>22.949117000000001</v>
      </c>
      <c r="E9" s="5">
        <v>5.2319719999999998</v>
      </c>
      <c r="F9" s="5">
        <v>5.1915839999999998</v>
      </c>
      <c r="G9" s="5">
        <v>8.5604840000000006</v>
      </c>
    </row>
    <row r="10" spans="1:8" x14ac:dyDescent="0.2">
      <c r="A10" s="4" t="s">
        <v>1586</v>
      </c>
      <c r="B10" s="4" t="s">
        <v>1587</v>
      </c>
      <c r="C10" s="5">
        <v>2339.0126180000002</v>
      </c>
      <c r="D10" s="5">
        <v>233.629132</v>
      </c>
      <c r="E10" s="5">
        <v>1167.2473359999999</v>
      </c>
      <c r="F10" s="5">
        <v>1229.2762210000001</v>
      </c>
      <c r="G10" s="5">
        <v>982.328757</v>
      </c>
    </row>
    <row r="11" spans="1:8" x14ac:dyDescent="0.2">
      <c r="A11" s="4" t="s">
        <v>1588</v>
      </c>
      <c r="B11" s="4" t="s">
        <v>1589</v>
      </c>
      <c r="C11" s="5">
        <v>31.403469999999999</v>
      </c>
      <c r="D11" s="5">
        <v>162.69</v>
      </c>
      <c r="E11" s="5">
        <v>50.824119000000003</v>
      </c>
      <c r="F11" s="5">
        <v>113.249303</v>
      </c>
      <c r="G11" s="5">
        <v>252.07206199999999</v>
      </c>
    </row>
    <row r="12" spans="1:8" x14ac:dyDescent="0.2">
      <c r="A12" s="4" t="s">
        <v>1590</v>
      </c>
      <c r="B12" s="4" t="s">
        <v>1591</v>
      </c>
      <c r="C12" s="5">
        <v>63.794668999999999</v>
      </c>
      <c r="D12" s="5">
        <v>186.045908</v>
      </c>
      <c r="E12" s="5">
        <v>56.978436000000002</v>
      </c>
      <c r="F12" s="5">
        <v>343.991601</v>
      </c>
      <c r="G12" s="5">
        <v>16.809698999999998</v>
      </c>
    </row>
    <row r="13" spans="1:8" x14ac:dyDescent="0.2">
      <c r="A13" s="4" t="s">
        <v>1592</v>
      </c>
      <c r="B13" s="4" t="s">
        <v>1593</v>
      </c>
      <c r="C13" s="5">
        <v>38.534193999999999</v>
      </c>
      <c r="D13" s="5">
        <v>36.882494000000001</v>
      </c>
      <c r="E13" s="5">
        <v>15</v>
      </c>
      <c r="F13" s="5">
        <v>0</v>
      </c>
      <c r="G13" s="5">
        <v>0</v>
      </c>
    </row>
    <row r="14" spans="1:8" x14ac:dyDescent="0.2">
      <c r="A14" s="4" t="s">
        <v>1594</v>
      </c>
      <c r="B14" s="4" t="s">
        <v>1595</v>
      </c>
      <c r="C14" s="5">
        <v>1.25</v>
      </c>
      <c r="D14" s="5">
        <v>34.941178999999998</v>
      </c>
      <c r="E14" s="5">
        <v>17.441181</v>
      </c>
      <c r="F14" s="5">
        <v>8.6353000000000009</v>
      </c>
      <c r="G14" s="5">
        <v>1.3235349999999999</v>
      </c>
    </row>
    <row r="15" spans="1:8" x14ac:dyDescent="0.2">
      <c r="A15" s="4" t="s">
        <v>1596</v>
      </c>
      <c r="B15" s="4" t="s">
        <v>1597</v>
      </c>
      <c r="C15" s="5">
        <v>1322.4828279999999</v>
      </c>
      <c r="D15" s="5">
        <v>2697.6280689999999</v>
      </c>
      <c r="E15" s="5">
        <v>4866.0360810000002</v>
      </c>
      <c r="F15" s="5">
        <v>1713.723765</v>
      </c>
      <c r="G15" s="5">
        <v>9184.4902160000001</v>
      </c>
    </row>
    <row r="16" spans="1:8" x14ac:dyDescent="0.2">
      <c r="A16" s="4" t="s">
        <v>1598</v>
      </c>
      <c r="B16" s="4" t="s">
        <v>1599</v>
      </c>
      <c r="C16" s="5">
        <v>18.319448999999999</v>
      </c>
      <c r="D16" s="5">
        <v>721.98337200000003</v>
      </c>
      <c r="E16" s="5">
        <v>297.10749800000002</v>
      </c>
      <c r="F16" s="5">
        <v>313.33700299999998</v>
      </c>
      <c r="G16" s="5">
        <v>1074.8871839999999</v>
      </c>
    </row>
    <row r="17" spans="1:7" x14ac:dyDescent="0.2">
      <c r="A17" s="4" t="s">
        <v>1600</v>
      </c>
      <c r="B17" s="4" t="s">
        <v>1601</v>
      </c>
      <c r="C17" s="5">
        <v>15.86</v>
      </c>
      <c r="D17" s="5">
        <v>3.8</v>
      </c>
      <c r="E17" s="5">
        <v>3.8</v>
      </c>
      <c r="F17" s="5">
        <v>4.25</v>
      </c>
      <c r="G17" s="5">
        <v>2</v>
      </c>
    </row>
    <row r="18" spans="1:7" x14ac:dyDescent="0.2">
      <c r="A18" s="4" t="s">
        <v>1602</v>
      </c>
      <c r="B18" s="4" t="s">
        <v>1603</v>
      </c>
      <c r="C18" s="5">
        <v>10212.565570999999</v>
      </c>
      <c r="D18" s="5">
        <v>3477.5641660000001</v>
      </c>
      <c r="E18" s="5">
        <v>52458.981127999999</v>
      </c>
      <c r="F18" s="5">
        <v>95442.298121</v>
      </c>
      <c r="G18" s="5">
        <v>30593.971099999999</v>
      </c>
    </row>
    <row r="19" spans="1:7" x14ac:dyDescent="0.2">
      <c r="A19" s="4" t="s">
        <v>1604</v>
      </c>
      <c r="B19" s="4" t="s">
        <v>1605</v>
      </c>
      <c r="C19" s="5">
        <v>110.947603</v>
      </c>
      <c r="D19" s="5">
        <v>238.19559599999999</v>
      </c>
      <c r="E19" s="5">
        <v>502.820153</v>
      </c>
      <c r="F19" s="5">
        <v>269.69278100000002</v>
      </c>
      <c r="G19" s="5">
        <v>86.008581000000007</v>
      </c>
    </row>
    <row r="20" spans="1:7" x14ac:dyDescent="0.2">
      <c r="A20" s="4" t="s">
        <v>1606</v>
      </c>
      <c r="B20" s="4" t="s">
        <v>1607</v>
      </c>
      <c r="C20" s="5">
        <v>426.70675599999998</v>
      </c>
      <c r="D20" s="5">
        <v>375.99507799999998</v>
      </c>
      <c r="E20" s="5">
        <v>259.80879599999997</v>
      </c>
      <c r="F20" s="5">
        <v>183.70984200000001</v>
      </c>
      <c r="G20" s="5">
        <v>256.85579300000001</v>
      </c>
    </row>
    <row r="21" spans="1:7" x14ac:dyDescent="0.2">
      <c r="A21" s="4" t="s">
        <v>1608</v>
      </c>
      <c r="B21" s="4" t="s">
        <v>1609</v>
      </c>
      <c r="C21" s="5">
        <v>298.53730000000002</v>
      </c>
      <c r="D21" s="5">
        <v>21</v>
      </c>
      <c r="E21" s="5">
        <v>49.168348000000002</v>
      </c>
      <c r="F21" s="5">
        <v>125.05497699999999</v>
      </c>
      <c r="G21" s="5">
        <v>122.638729</v>
      </c>
    </row>
    <row r="22" spans="1:7" x14ac:dyDescent="0.2">
      <c r="A22" s="4" t="s">
        <v>1610</v>
      </c>
      <c r="B22" s="4" t="s">
        <v>1611</v>
      </c>
      <c r="C22" s="5">
        <v>2675.0091210000001</v>
      </c>
      <c r="D22" s="5">
        <v>1886.127007</v>
      </c>
      <c r="E22" s="5">
        <v>2094.0146519999998</v>
      </c>
      <c r="F22" s="5">
        <v>2115.7186057999998</v>
      </c>
      <c r="G22" s="5">
        <v>1988.223068</v>
      </c>
    </row>
    <row r="23" spans="1:7" x14ac:dyDescent="0.2">
      <c r="A23" s="4" t="s">
        <v>1612</v>
      </c>
      <c r="B23" s="4" t="s">
        <v>1613</v>
      </c>
      <c r="C23" s="5">
        <v>249.25586799999999</v>
      </c>
      <c r="D23" s="5">
        <v>101.492822</v>
      </c>
      <c r="E23" s="5">
        <v>63.838700000000003</v>
      </c>
      <c r="F23" s="5">
        <v>51.747554999999998</v>
      </c>
      <c r="G23" s="5">
        <v>86.753422</v>
      </c>
    </row>
    <row r="24" spans="1:7" x14ac:dyDescent="0.2">
      <c r="A24" s="4" t="s">
        <v>1614</v>
      </c>
      <c r="B24" s="4" t="s">
        <v>1615</v>
      </c>
      <c r="C24" s="5">
        <v>3384.4789569999998</v>
      </c>
      <c r="D24" s="5">
        <v>3271.0566589999999</v>
      </c>
      <c r="E24" s="5">
        <v>3062.1728880000001</v>
      </c>
      <c r="F24" s="5">
        <v>4774.231863</v>
      </c>
      <c r="G24" s="5">
        <v>5433.9980100000002</v>
      </c>
    </row>
    <row r="25" spans="1:7" x14ac:dyDescent="0.2">
      <c r="A25" s="4" t="s">
        <v>1616</v>
      </c>
      <c r="B25" s="4" t="s">
        <v>1617</v>
      </c>
      <c r="C25" s="5">
        <v>0</v>
      </c>
      <c r="D25" s="5">
        <v>0</v>
      </c>
      <c r="E25" s="5">
        <v>0</v>
      </c>
      <c r="F25" s="5">
        <v>56.42</v>
      </c>
      <c r="G25" s="5">
        <v>31.133012000000001</v>
      </c>
    </row>
    <row r="26" spans="1:7" x14ac:dyDescent="0.2">
      <c r="A26" s="4" t="s">
        <v>1618</v>
      </c>
      <c r="B26" s="4" t="s">
        <v>1619</v>
      </c>
      <c r="C26" s="5">
        <v>15.324249999999999</v>
      </c>
      <c r="D26" s="5">
        <v>11.56925</v>
      </c>
      <c r="E26" s="5">
        <v>12.729526</v>
      </c>
      <c r="F26" s="5">
        <v>0</v>
      </c>
      <c r="G26" s="5">
        <v>0</v>
      </c>
    </row>
    <row r="27" spans="1:7" x14ac:dyDescent="0.2">
      <c r="A27" s="4" t="s">
        <v>1620</v>
      </c>
      <c r="B27" s="4" t="s">
        <v>1621</v>
      </c>
      <c r="C27" s="5">
        <v>2.415394</v>
      </c>
      <c r="D27" s="5">
        <v>0</v>
      </c>
      <c r="E27" s="5">
        <v>3.8390110000000002</v>
      </c>
      <c r="F27" s="5">
        <v>9.2362000000000002</v>
      </c>
      <c r="G27" s="5">
        <v>7.7558379999999998</v>
      </c>
    </row>
    <row r="28" spans="1:7" x14ac:dyDescent="0.2">
      <c r="A28" s="4" t="s">
        <v>1622</v>
      </c>
      <c r="B28" s="4" t="s">
        <v>1623</v>
      </c>
      <c r="C28" s="5">
        <v>152.05730199999999</v>
      </c>
      <c r="D28" s="5">
        <v>205.48008400000001</v>
      </c>
      <c r="E28" s="5">
        <v>204.03667300000001</v>
      </c>
      <c r="F28" s="5">
        <v>255.34531000000001</v>
      </c>
      <c r="G28" s="5">
        <v>182.46196</v>
      </c>
    </row>
    <row r="29" spans="1:7" x14ac:dyDescent="0.2">
      <c r="A29" s="4" t="s">
        <v>1624</v>
      </c>
      <c r="B29" s="4" t="s">
        <v>1625</v>
      </c>
      <c r="C29" s="5">
        <v>98.479479999999995</v>
      </c>
      <c r="D29" s="5">
        <v>52.631430999999999</v>
      </c>
      <c r="E29" s="5">
        <v>567.834521</v>
      </c>
      <c r="F29" s="5">
        <v>1289.189167</v>
      </c>
      <c r="G29" s="5">
        <v>836.07896000000005</v>
      </c>
    </row>
    <row r="30" spans="1:7" x14ac:dyDescent="0.2">
      <c r="A30" s="4" t="s">
        <v>1626</v>
      </c>
      <c r="B30" s="4" t="s">
        <v>1627</v>
      </c>
      <c r="C30" s="5">
        <v>711.01078800000005</v>
      </c>
      <c r="D30" s="5">
        <v>648.845237</v>
      </c>
      <c r="E30" s="5">
        <v>325.615724</v>
      </c>
      <c r="F30" s="5">
        <v>41.712631999999999</v>
      </c>
      <c r="G30" s="5">
        <v>31.169955000000002</v>
      </c>
    </row>
    <row r="31" spans="1:7" x14ac:dyDescent="0.2">
      <c r="A31" s="4" t="s">
        <v>1628</v>
      </c>
      <c r="B31" s="4" t="s">
        <v>1629</v>
      </c>
      <c r="C31" s="5">
        <v>0</v>
      </c>
      <c r="D31" s="5">
        <v>0</v>
      </c>
      <c r="E31" s="5">
        <v>0</v>
      </c>
      <c r="F31" s="5">
        <v>0</v>
      </c>
      <c r="G31" s="5">
        <v>73.236203000000003</v>
      </c>
    </row>
    <row r="32" spans="1:7" x14ac:dyDescent="0.2">
      <c r="A32" s="4" t="s">
        <v>1630</v>
      </c>
      <c r="B32" s="4" t="s">
        <v>1631</v>
      </c>
      <c r="C32" s="5">
        <v>3.7804000000000002</v>
      </c>
      <c r="D32" s="5">
        <v>0</v>
      </c>
      <c r="E32" s="5">
        <v>0</v>
      </c>
      <c r="F32" s="5">
        <v>3.2</v>
      </c>
      <c r="G32" s="5">
        <v>0</v>
      </c>
    </row>
    <row r="33" spans="1:7" x14ac:dyDescent="0.2">
      <c r="A33" s="4" t="s">
        <v>1632</v>
      </c>
      <c r="B33" s="4" t="s">
        <v>1633</v>
      </c>
      <c r="C33" s="5">
        <v>99.438428000000002</v>
      </c>
      <c r="D33" s="5">
        <v>245.882226</v>
      </c>
      <c r="E33" s="5">
        <v>25.289825</v>
      </c>
      <c r="F33" s="5">
        <v>42.710008999999999</v>
      </c>
      <c r="G33" s="5">
        <v>345.053673</v>
      </c>
    </row>
    <row r="34" spans="1:7" x14ac:dyDescent="0.2">
      <c r="A34" s="4" t="s">
        <v>1634</v>
      </c>
      <c r="B34" s="4" t="s">
        <v>1635</v>
      </c>
      <c r="C34" s="5">
        <v>66.697170999999997</v>
      </c>
      <c r="D34" s="5">
        <v>60.748272999999998</v>
      </c>
      <c r="E34" s="5">
        <v>129.96732900000001</v>
      </c>
      <c r="F34" s="5">
        <v>134.56711100000001</v>
      </c>
      <c r="G34" s="5">
        <v>116.817888</v>
      </c>
    </row>
    <row r="35" spans="1:7" x14ac:dyDescent="0.2">
      <c r="A35" s="4" t="s">
        <v>1636</v>
      </c>
      <c r="B35" s="4" t="s">
        <v>1637</v>
      </c>
      <c r="C35" s="5">
        <v>11.5</v>
      </c>
      <c r="D35" s="5">
        <v>3.18</v>
      </c>
      <c r="E35" s="5">
        <v>3.4072499999999999</v>
      </c>
      <c r="F35" s="5">
        <v>2.6324999999999998</v>
      </c>
      <c r="G35" s="5">
        <v>15.8515</v>
      </c>
    </row>
    <row r="36" spans="1:7" x14ac:dyDescent="0.2">
      <c r="A36" s="4" t="s">
        <v>1638</v>
      </c>
      <c r="B36" s="4" t="s">
        <v>1639</v>
      </c>
      <c r="C36" s="5">
        <v>0.2</v>
      </c>
      <c r="D36" s="5">
        <v>39.800356000000001</v>
      </c>
      <c r="E36" s="5">
        <v>74.29025</v>
      </c>
      <c r="F36" s="5">
        <v>138.01584</v>
      </c>
      <c r="G36" s="5">
        <v>0.5</v>
      </c>
    </row>
    <row r="37" spans="1:7" x14ac:dyDescent="0.2">
      <c r="A37" s="4" t="s">
        <v>1640</v>
      </c>
      <c r="B37" s="4" t="s">
        <v>1641</v>
      </c>
      <c r="C37" s="5">
        <v>9.1611379999999993</v>
      </c>
      <c r="D37" s="5">
        <v>139.7928</v>
      </c>
      <c r="E37" s="5">
        <v>11.038702000000001</v>
      </c>
      <c r="F37" s="5">
        <v>0</v>
      </c>
      <c r="G37" s="5">
        <v>1331.445661</v>
      </c>
    </row>
    <row r="38" spans="1:7" x14ac:dyDescent="0.2">
      <c r="A38" s="4" t="s">
        <v>1642</v>
      </c>
      <c r="B38" s="4" t="s">
        <v>1643</v>
      </c>
      <c r="C38" s="5">
        <v>34.394452000000001</v>
      </c>
      <c r="D38" s="5">
        <v>12.230942000000001</v>
      </c>
      <c r="E38" s="5">
        <v>56.167924999999997</v>
      </c>
      <c r="F38" s="5">
        <v>45.819276000000002</v>
      </c>
      <c r="G38" s="5">
        <v>2.5650740000000001</v>
      </c>
    </row>
    <row r="39" spans="1:7" x14ac:dyDescent="0.2">
      <c r="A39" s="4" t="s">
        <v>1644</v>
      </c>
      <c r="B39" s="4" t="s">
        <v>1645</v>
      </c>
      <c r="C39" s="5">
        <v>1846.3501020000001</v>
      </c>
      <c r="D39" s="5">
        <v>1578.569274</v>
      </c>
      <c r="E39" s="5">
        <v>991.45557799999995</v>
      </c>
      <c r="F39" s="5">
        <v>2057.4972849999999</v>
      </c>
      <c r="G39" s="5">
        <v>1397.8085000000001</v>
      </c>
    </row>
    <row r="40" spans="1:7" x14ac:dyDescent="0.2">
      <c r="A40" s="4" t="s">
        <v>1646</v>
      </c>
      <c r="B40" s="4" t="s">
        <v>1647</v>
      </c>
      <c r="C40" s="5">
        <v>5001.4863489999998</v>
      </c>
      <c r="D40" s="5">
        <v>1235.081273</v>
      </c>
      <c r="E40" s="5">
        <v>2401.6776770000001</v>
      </c>
      <c r="F40" s="5">
        <v>2338.343488</v>
      </c>
      <c r="G40" s="5">
        <v>3875.5123659999999</v>
      </c>
    </row>
    <row r="41" spans="1:7" x14ac:dyDescent="0.2">
      <c r="A41" s="4" t="s">
        <v>1648</v>
      </c>
      <c r="B41" s="4" t="s">
        <v>1649</v>
      </c>
      <c r="C41" s="5">
        <v>1349.457543</v>
      </c>
      <c r="D41" s="5">
        <v>2141.191241</v>
      </c>
      <c r="E41" s="5">
        <v>1588.143759</v>
      </c>
      <c r="F41" s="5">
        <v>2831.4887239999998</v>
      </c>
      <c r="G41" s="5">
        <v>1907.422777</v>
      </c>
    </row>
    <row r="42" spans="1:7" x14ac:dyDescent="0.2">
      <c r="A42" s="4" t="s">
        <v>1650</v>
      </c>
      <c r="B42" s="4" t="s">
        <v>1651</v>
      </c>
      <c r="C42" s="5">
        <v>60.9178</v>
      </c>
      <c r="D42" s="5">
        <v>3.6564009999999998</v>
      </c>
      <c r="E42" s="5">
        <v>120.5243</v>
      </c>
      <c r="F42" s="5">
        <v>105.024293</v>
      </c>
      <c r="G42" s="5">
        <v>165.49771999999999</v>
      </c>
    </row>
    <row r="43" spans="1:7" x14ac:dyDescent="0.2">
      <c r="A43" s="4" t="s">
        <v>1652</v>
      </c>
      <c r="B43" s="4" t="s">
        <v>1653</v>
      </c>
      <c r="C43" s="5">
        <v>145.01879099999999</v>
      </c>
      <c r="D43" s="5">
        <v>83.220206730000001</v>
      </c>
      <c r="E43" s="5">
        <v>191.77840599999999</v>
      </c>
      <c r="F43" s="5">
        <v>217.79591099999999</v>
      </c>
      <c r="G43" s="5">
        <v>144.08913799999999</v>
      </c>
    </row>
    <row r="44" spans="1:7" x14ac:dyDescent="0.2">
      <c r="A44" s="4" t="s">
        <v>1654</v>
      </c>
      <c r="B44" s="4" t="s">
        <v>1655</v>
      </c>
      <c r="C44" s="5">
        <v>101.432321</v>
      </c>
      <c r="D44" s="5">
        <v>109.23906100000001</v>
      </c>
      <c r="E44" s="5">
        <v>56.374462999999999</v>
      </c>
      <c r="F44" s="5">
        <v>107.853765</v>
      </c>
      <c r="G44" s="5">
        <v>138.381179</v>
      </c>
    </row>
    <row r="45" spans="1:7" x14ac:dyDescent="0.2">
      <c r="A45" s="4" t="s">
        <v>1656</v>
      </c>
      <c r="B45" s="4" t="s">
        <v>1657</v>
      </c>
      <c r="C45" s="5">
        <v>908.94837600000005</v>
      </c>
      <c r="D45" s="5">
        <v>1153.728298</v>
      </c>
      <c r="E45" s="5">
        <v>4665.0532649999996</v>
      </c>
      <c r="F45" s="5">
        <v>1412.9586609999999</v>
      </c>
      <c r="G45" s="5">
        <v>1342.8111759999999</v>
      </c>
    </row>
    <row r="46" spans="1:7" x14ac:dyDescent="0.2">
      <c r="A46" s="4" t="s">
        <v>1658</v>
      </c>
      <c r="B46" s="4" t="s">
        <v>1659</v>
      </c>
      <c r="C46" s="5">
        <v>0</v>
      </c>
      <c r="D46" s="5">
        <v>0</v>
      </c>
      <c r="E46" s="5">
        <v>0.92600800000000005</v>
      </c>
      <c r="F46" s="5">
        <v>99.831188999999995</v>
      </c>
      <c r="G46" s="5">
        <v>0</v>
      </c>
    </row>
    <row r="47" spans="1:7" x14ac:dyDescent="0.2">
      <c r="A47" s="4" t="s">
        <v>1660</v>
      </c>
      <c r="B47" s="4" t="s">
        <v>1661</v>
      </c>
      <c r="C47" s="5">
        <v>451.35267900000002</v>
      </c>
      <c r="D47" s="5">
        <v>910.29510600000003</v>
      </c>
      <c r="E47" s="5">
        <v>295.45918999999998</v>
      </c>
      <c r="F47" s="5">
        <v>221.78739400000001</v>
      </c>
      <c r="G47" s="5">
        <v>539.25694999999996</v>
      </c>
    </row>
    <row r="48" spans="1:7" x14ac:dyDescent="0.2">
      <c r="A48" s="4" t="s">
        <v>1662</v>
      </c>
      <c r="B48" s="4" t="s">
        <v>1663</v>
      </c>
      <c r="C48" s="5">
        <v>1.2835209999999999</v>
      </c>
      <c r="D48" s="5">
        <v>41.117718000000004</v>
      </c>
      <c r="E48" s="5">
        <v>36.818934390000003</v>
      </c>
      <c r="F48" s="5">
        <v>18.103843999999999</v>
      </c>
      <c r="G48" s="5">
        <v>11.947676</v>
      </c>
    </row>
    <row r="49" spans="1:7" x14ac:dyDescent="0.2">
      <c r="A49" s="4" t="s">
        <v>1664</v>
      </c>
      <c r="B49" s="4" t="s">
        <v>1665</v>
      </c>
      <c r="C49" s="5">
        <v>10.486829999999999</v>
      </c>
      <c r="D49" s="5">
        <v>64.335880000000003</v>
      </c>
      <c r="E49" s="5">
        <v>170.075388</v>
      </c>
      <c r="F49" s="5">
        <v>67.729454000000004</v>
      </c>
      <c r="G49" s="5">
        <v>217.36473100000001</v>
      </c>
    </row>
    <row r="50" spans="1:7" x14ac:dyDescent="0.2">
      <c r="A50" s="4" t="s">
        <v>1666</v>
      </c>
      <c r="B50" s="4" t="s">
        <v>1667</v>
      </c>
      <c r="C50" s="5">
        <v>43.616847</v>
      </c>
      <c r="D50" s="5">
        <v>51.771934000000002</v>
      </c>
      <c r="E50" s="5">
        <v>270.44066600000002</v>
      </c>
      <c r="F50" s="5">
        <v>212.13675599999999</v>
      </c>
      <c r="G50" s="5">
        <v>234.085025</v>
      </c>
    </row>
    <row r="51" spans="1:7" x14ac:dyDescent="0.2">
      <c r="A51" s="4" t="s">
        <v>1668</v>
      </c>
      <c r="B51" s="4" t="s">
        <v>1669</v>
      </c>
      <c r="C51" s="5">
        <v>593.472262</v>
      </c>
      <c r="D51" s="5">
        <v>683.96110299999998</v>
      </c>
      <c r="E51" s="5">
        <v>890.44797600000004</v>
      </c>
      <c r="F51" s="5">
        <v>703.31252500000005</v>
      </c>
      <c r="G51" s="5">
        <v>844.80343000000005</v>
      </c>
    </row>
    <row r="52" spans="1:7" x14ac:dyDescent="0.2">
      <c r="A52" s="4" t="s">
        <v>1670</v>
      </c>
      <c r="B52" s="4" t="s">
        <v>1671</v>
      </c>
      <c r="C52" s="5">
        <v>41.420214000000001</v>
      </c>
      <c r="D52" s="5">
        <v>0.2</v>
      </c>
      <c r="E52" s="5">
        <v>0.5</v>
      </c>
      <c r="F52" s="5">
        <v>361.431556</v>
      </c>
      <c r="G52" s="5">
        <v>0</v>
      </c>
    </row>
    <row r="53" spans="1:7" x14ac:dyDescent="0.2">
      <c r="A53" s="4" t="s">
        <v>1672</v>
      </c>
      <c r="B53" s="4" t="s">
        <v>1673</v>
      </c>
      <c r="C53" s="5">
        <v>92.766666000000001</v>
      </c>
      <c r="D53" s="5">
        <v>3.78</v>
      </c>
      <c r="E53" s="5">
        <v>0</v>
      </c>
      <c r="F53" s="5">
        <v>4</v>
      </c>
      <c r="G53" s="5">
        <v>0</v>
      </c>
    </row>
    <row r="54" spans="1:7" x14ac:dyDescent="0.2">
      <c r="A54" s="4" t="s">
        <v>1674</v>
      </c>
      <c r="B54" s="4" t="s">
        <v>1675</v>
      </c>
      <c r="C54" s="5">
        <v>134.86304999999999</v>
      </c>
      <c r="D54" s="5">
        <v>313.72593899999998</v>
      </c>
      <c r="E54" s="5">
        <v>98.130913000000007</v>
      </c>
      <c r="F54" s="5">
        <v>151.50438500000001</v>
      </c>
      <c r="G54" s="5">
        <v>235.53369499999999</v>
      </c>
    </row>
    <row r="55" spans="1:7" x14ac:dyDescent="0.2">
      <c r="A55" s="4" t="s">
        <v>1676</v>
      </c>
      <c r="B55" s="4" t="s">
        <v>1677</v>
      </c>
      <c r="C55" s="5">
        <v>0.56088199999999999</v>
      </c>
      <c r="D55" s="5">
        <v>7.4196239999999998</v>
      </c>
      <c r="E55" s="5">
        <v>5.9995810000000001</v>
      </c>
      <c r="F55" s="5">
        <v>1.453792</v>
      </c>
      <c r="G55" s="5">
        <v>1.3085739999999999</v>
      </c>
    </row>
    <row r="56" spans="1:7" x14ac:dyDescent="0.2">
      <c r="A56" s="4" t="s">
        <v>1678</v>
      </c>
      <c r="B56" s="4" t="s">
        <v>1679</v>
      </c>
      <c r="C56" s="5">
        <v>86.907939999999996</v>
      </c>
      <c r="D56" s="5">
        <v>28.358732</v>
      </c>
      <c r="E56" s="5">
        <v>16.007705000000001</v>
      </c>
      <c r="F56" s="5">
        <v>44.948577</v>
      </c>
      <c r="G56" s="5">
        <v>60.748916000000001</v>
      </c>
    </row>
    <row r="57" spans="1:7" x14ac:dyDescent="0.2">
      <c r="A57" s="4" t="s">
        <v>1680</v>
      </c>
      <c r="B57" s="4" t="s">
        <v>1681</v>
      </c>
      <c r="C57" s="5">
        <v>33.495547000000002</v>
      </c>
      <c r="D57" s="5">
        <v>15.224375999999999</v>
      </c>
      <c r="E57" s="5">
        <v>14.338499000000001</v>
      </c>
      <c r="F57" s="5">
        <v>22.432048999999999</v>
      </c>
      <c r="G57" s="5">
        <v>6.0603490000000004</v>
      </c>
    </row>
    <row r="58" spans="1:7" x14ac:dyDescent="0.2">
      <c r="A58" s="4" t="s">
        <v>1682</v>
      </c>
      <c r="B58" s="4" t="s">
        <v>1683</v>
      </c>
      <c r="C58" s="5">
        <v>595.92445799999996</v>
      </c>
      <c r="D58" s="5">
        <v>30.733955999999999</v>
      </c>
      <c r="E58" s="5">
        <v>83.641902999999999</v>
      </c>
      <c r="F58" s="5">
        <v>48.372250000000001</v>
      </c>
      <c r="G58" s="5">
        <v>90.710887999999997</v>
      </c>
    </row>
    <row r="59" spans="1:7" x14ac:dyDescent="0.2">
      <c r="A59" s="4" t="s">
        <v>1684</v>
      </c>
      <c r="B59" s="4" t="s">
        <v>1685</v>
      </c>
      <c r="C59" s="5">
        <v>0</v>
      </c>
      <c r="D59" s="5">
        <v>2.9551780000000001</v>
      </c>
      <c r="E59" s="5">
        <v>0</v>
      </c>
      <c r="F59" s="5">
        <v>0.62877400000000006</v>
      </c>
      <c r="G59" s="5">
        <v>0</v>
      </c>
    </row>
    <row r="60" spans="1:7" x14ac:dyDescent="0.2">
      <c r="A60" s="4" t="s">
        <v>1686</v>
      </c>
      <c r="B60" s="4" t="s">
        <v>1687</v>
      </c>
      <c r="C60" s="5">
        <v>1023.986951</v>
      </c>
      <c r="D60" s="5">
        <v>653.85692200000005</v>
      </c>
      <c r="E60" s="5">
        <v>142.63050200000001</v>
      </c>
      <c r="F60" s="5">
        <v>674.02284399999996</v>
      </c>
      <c r="G60" s="5">
        <v>76.981183000000001</v>
      </c>
    </row>
    <row r="61" spans="1:7" ht="13.5" thickBot="1" x14ac:dyDescent="0.25">
      <c r="A61" s="4" t="s">
        <v>1688</v>
      </c>
      <c r="B61" s="4" t="s">
        <v>16</v>
      </c>
      <c r="C61" s="5">
        <v>2075.8119999999999</v>
      </c>
      <c r="D61" s="5">
        <v>2070.5210000000002</v>
      </c>
      <c r="E61" s="5">
        <v>4097.6450000000004</v>
      </c>
      <c r="F61" s="5">
        <v>4289.3549999999996</v>
      </c>
      <c r="G61" s="5">
        <v>2231.4850000000001</v>
      </c>
    </row>
    <row r="62" spans="1:7" s="3" customFormat="1" ht="13.5" thickBot="1" x14ac:dyDescent="0.25">
      <c r="A62" s="1"/>
      <c r="B62" s="1" t="s">
        <v>1568</v>
      </c>
      <c r="C62" s="2">
        <f>SUM($C$2:$C$61)</f>
        <v>42707.341998000004</v>
      </c>
      <c r="D62" s="2">
        <f>SUM($D$2:$D$61)</f>
        <v>30189.983494420008</v>
      </c>
      <c r="E62" s="2">
        <f>SUM($E$2:$E$61)</f>
        <v>96864.877938389967</v>
      </c>
      <c r="F62" s="2">
        <f>SUM($F$2:$F$61)</f>
        <v>166115.37698680005</v>
      </c>
      <c r="G62" s="2">
        <f>SUM($G$2:$G$61)</f>
        <v>70585.976046999975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9" workbookViewId="0">
      <selection activeCell="B1" sqref="B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0.05</v>
      </c>
      <c r="D2" s="5">
        <v>0.84099999999999997</v>
      </c>
      <c r="E2" s="5">
        <v>3.1749999999999998</v>
      </c>
      <c r="F2" s="5">
        <v>1.88</v>
      </c>
      <c r="G2" s="5">
        <v>1.258</v>
      </c>
    </row>
    <row r="3" spans="1:8" x14ac:dyDescent="0.2">
      <c r="A3" s="4" t="s">
        <v>1572</v>
      </c>
      <c r="B3" s="4" t="s">
        <v>1573</v>
      </c>
      <c r="C3" s="5">
        <v>120.1</v>
      </c>
      <c r="D3" s="5">
        <v>4.9420000000000002</v>
      </c>
      <c r="E3" s="5">
        <v>0.111</v>
      </c>
      <c r="F3" s="5">
        <v>1.661</v>
      </c>
      <c r="G3" s="5">
        <v>4.0979999999999999</v>
      </c>
    </row>
    <row r="4" spans="1:8" x14ac:dyDescent="0.2">
      <c r="A4" s="4" t="s">
        <v>1574</v>
      </c>
      <c r="B4" s="4" t="s">
        <v>1575</v>
      </c>
      <c r="C4" s="5">
        <v>100.361</v>
      </c>
      <c r="D4" s="5">
        <v>235.91</v>
      </c>
      <c r="E4" s="5">
        <v>292.73399999999998</v>
      </c>
      <c r="F4" s="5">
        <v>271.44799999999998</v>
      </c>
      <c r="G4" s="5">
        <v>234.125</v>
      </c>
    </row>
    <row r="5" spans="1:8" x14ac:dyDescent="0.2">
      <c r="A5" s="4" t="s">
        <v>1576</v>
      </c>
      <c r="B5" s="4" t="s">
        <v>1577</v>
      </c>
      <c r="C5" s="5">
        <v>80.048000000000002</v>
      </c>
      <c r="D5" s="5">
        <v>40.448999999999998</v>
      </c>
      <c r="E5" s="5">
        <v>2.9584999999999999</v>
      </c>
      <c r="F5" s="5">
        <v>9.7029999999999994</v>
      </c>
      <c r="G5" s="5">
        <v>1.25</v>
      </c>
    </row>
    <row r="6" spans="1:8" x14ac:dyDescent="0.2">
      <c r="A6" s="4" t="s">
        <v>1578</v>
      </c>
      <c r="B6" s="4" t="s">
        <v>1579</v>
      </c>
      <c r="C6" s="5">
        <v>296.22000000000003</v>
      </c>
      <c r="D6" s="5">
        <v>307.81200000000001</v>
      </c>
      <c r="E6" s="5">
        <v>172.11</v>
      </c>
      <c r="F6" s="5">
        <v>247.34399999999999</v>
      </c>
      <c r="G6" s="5">
        <v>1536.41</v>
      </c>
    </row>
    <row r="7" spans="1:8" x14ac:dyDescent="0.2">
      <c r="A7" s="4" t="s">
        <v>1580</v>
      </c>
      <c r="B7" s="4" t="s">
        <v>1581</v>
      </c>
      <c r="C7" s="5">
        <v>17137.069490000002</v>
      </c>
      <c r="D7" s="5">
        <v>3664.92</v>
      </c>
      <c r="E7" s="5">
        <v>28990.696</v>
      </c>
      <c r="F7" s="5">
        <v>72846.073000000004</v>
      </c>
      <c r="G7" s="5">
        <v>3570.3359999999998</v>
      </c>
    </row>
    <row r="8" spans="1:8" x14ac:dyDescent="0.2">
      <c r="A8" s="4" t="s">
        <v>1582</v>
      </c>
      <c r="B8" s="4" t="s">
        <v>1583</v>
      </c>
      <c r="C8" s="5">
        <v>2.3069999999999999</v>
      </c>
      <c r="D8" s="5">
        <v>4012.203</v>
      </c>
      <c r="E8" s="5">
        <v>5522.31</v>
      </c>
      <c r="F8" s="5">
        <v>4000.7930000000001</v>
      </c>
      <c r="G8" s="5">
        <v>0.39500000000000002</v>
      </c>
    </row>
    <row r="9" spans="1:8" x14ac:dyDescent="0.2">
      <c r="A9" s="4" t="s">
        <v>1584</v>
      </c>
      <c r="B9" s="4" t="s">
        <v>1585</v>
      </c>
      <c r="C9" s="5">
        <v>2.2810000000000001</v>
      </c>
      <c r="D9" s="5">
        <v>8.1319999999999997</v>
      </c>
      <c r="E9" s="5">
        <v>4.4729999999999999</v>
      </c>
      <c r="F9" s="5">
        <v>24.585000000000001</v>
      </c>
      <c r="G9" s="5">
        <v>25.951000000000001</v>
      </c>
    </row>
    <row r="10" spans="1:8" x14ac:dyDescent="0.2">
      <c r="A10" s="4" t="s">
        <v>1586</v>
      </c>
      <c r="B10" s="4" t="s">
        <v>1587</v>
      </c>
      <c r="C10" s="5">
        <v>13333.857</v>
      </c>
      <c r="D10" s="5">
        <v>2152.681</v>
      </c>
      <c r="E10" s="5">
        <v>12042.130999999999</v>
      </c>
      <c r="F10" s="5">
        <v>10734.928</v>
      </c>
      <c r="G10" s="5">
        <v>10381.888999999999</v>
      </c>
    </row>
    <row r="11" spans="1:8" x14ac:dyDescent="0.2">
      <c r="A11" s="4" t="s">
        <v>1588</v>
      </c>
      <c r="B11" s="4" t="s">
        <v>1589</v>
      </c>
      <c r="C11" s="5">
        <v>55.276000000000003</v>
      </c>
      <c r="D11" s="5">
        <v>86.930999999999997</v>
      </c>
      <c r="E11" s="5">
        <v>208.38</v>
      </c>
      <c r="F11" s="5">
        <v>265.47300000000001</v>
      </c>
      <c r="G11" s="5">
        <v>804.428</v>
      </c>
    </row>
    <row r="12" spans="1:8" x14ac:dyDescent="0.2">
      <c r="A12" s="4" t="s">
        <v>1590</v>
      </c>
      <c r="B12" s="4" t="s">
        <v>1591</v>
      </c>
      <c r="C12" s="5">
        <v>92.299000000000007</v>
      </c>
      <c r="D12" s="5">
        <v>87.644999999999996</v>
      </c>
      <c r="E12" s="5">
        <v>124.482</v>
      </c>
      <c r="F12" s="5">
        <v>691.81500000000005</v>
      </c>
      <c r="G12" s="5">
        <v>22.018000000000001</v>
      </c>
    </row>
    <row r="13" spans="1:8" x14ac:dyDescent="0.2">
      <c r="A13" s="4" t="s">
        <v>1592</v>
      </c>
      <c r="B13" s="4" t="s">
        <v>1593</v>
      </c>
      <c r="C13" s="5">
        <v>2.089</v>
      </c>
      <c r="D13" s="5">
        <v>1.9790000000000001</v>
      </c>
      <c r="E13" s="5">
        <v>20.25</v>
      </c>
      <c r="F13" s="5">
        <v>0</v>
      </c>
      <c r="G13" s="5">
        <v>0</v>
      </c>
    </row>
    <row r="14" spans="1:8" x14ac:dyDescent="0.2">
      <c r="A14" s="4" t="s">
        <v>1594</v>
      </c>
      <c r="B14" s="4" t="s">
        <v>1595</v>
      </c>
      <c r="C14" s="5">
        <v>1.2230000000000001</v>
      </c>
      <c r="D14" s="5">
        <v>91.045000000000002</v>
      </c>
      <c r="E14" s="5">
        <v>106.74</v>
      </c>
      <c r="F14" s="5">
        <v>66.087999999999994</v>
      </c>
      <c r="G14" s="5">
        <v>9.8000000000000007</v>
      </c>
    </row>
    <row r="15" spans="1:8" x14ac:dyDescent="0.2">
      <c r="A15" s="4" t="s">
        <v>1596</v>
      </c>
      <c r="B15" s="4" t="s">
        <v>1597</v>
      </c>
      <c r="C15" s="5">
        <v>9856.1170000000002</v>
      </c>
      <c r="D15" s="5">
        <v>16226.714</v>
      </c>
      <c r="E15" s="5">
        <v>35242.353999999999</v>
      </c>
      <c r="F15" s="5">
        <v>14490.0206</v>
      </c>
      <c r="G15" s="5">
        <v>42047.314599999998</v>
      </c>
    </row>
    <row r="16" spans="1:8" x14ac:dyDescent="0.2">
      <c r="A16" s="4" t="s">
        <v>1598</v>
      </c>
      <c r="B16" s="4" t="s">
        <v>1599</v>
      </c>
      <c r="C16" s="5">
        <v>10.79</v>
      </c>
      <c r="D16" s="5">
        <v>2062.02</v>
      </c>
      <c r="E16" s="5">
        <v>1148.71</v>
      </c>
      <c r="F16" s="5">
        <v>1330.145</v>
      </c>
      <c r="G16" s="5">
        <v>9241.8140000000003</v>
      </c>
    </row>
    <row r="17" spans="1:7" x14ac:dyDescent="0.2">
      <c r="A17" s="4" t="s">
        <v>1600</v>
      </c>
      <c r="B17" s="4" t="s">
        <v>1601</v>
      </c>
      <c r="C17" s="5">
        <v>295.3</v>
      </c>
      <c r="D17" s="5">
        <v>100</v>
      </c>
      <c r="E17" s="5">
        <v>100</v>
      </c>
      <c r="F17" s="5">
        <v>97</v>
      </c>
      <c r="G17" s="5">
        <v>25</v>
      </c>
    </row>
    <row r="18" spans="1:7" x14ac:dyDescent="0.2">
      <c r="A18" s="4" t="s">
        <v>1602</v>
      </c>
      <c r="B18" s="4" t="s">
        <v>1603</v>
      </c>
      <c r="C18" s="5">
        <v>12231.851000000001</v>
      </c>
      <c r="D18" s="5">
        <v>4086.6610000000001</v>
      </c>
      <c r="E18" s="5">
        <v>58391.896999999997</v>
      </c>
      <c r="F18" s="5">
        <v>107990.37300000001</v>
      </c>
      <c r="G18" s="5">
        <v>34036.345999999998</v>
      </c>
    </row>
    <row r="19" spans="1:7" x14ac:dyDescent="0.2">
      <c r="A19" s="4" t="s">
        <v>1604</v>
      </c>
      <c r="B19" s="4" t="s">
        <v>1605</v>
      </c>
      <c r="C19" s="5">
        <v>11446.305</v>
      </c>
      <c r="D19" s="5">
        <v>21100.916000000001</v>
      </c>
      <c r="E19" s="5">
        <v>45600.800000000003</v>
      </c>
      <c r="F19" s="5">
        <v>24186.261999999999</v>
      </c>
      <c r="G19" s="5">
        <v>9235.0589999999993</v>
      </c>
    </row>
    <row r="20" spans="1:7" x14ac:dyDescent="0.2">
      <c r="A20" s="4" t="s">
        <v>1606</v>
      </c>
      <c r="B20" s="4" t="s">
        <v>1607</v>
      </c>
      <c r="C20" s="5">
        <v>8107.08</v>
      </c>
      <c r="D20" s="5">
        <v>7320.4</v>
      </c>
      <c r="E20" s="5">
        <v>3929.06</v>
      </c>
      <c r="F20" s="5">
        <v>2559.2440000000001</v>
      </c>
      <c r="G20" s="5">
        <v>3038.585</v>
      </c>
    </row>
    <row r="21" spans="1:7" x14ac:dyDescent="0.2">
      <c r="A21" s="4" t="s">
        <v>1608</v>
      </c>
      <c r="B21" s="4" t="s">
        <v>1609</v>
      </c>
      <c r="C21" s="5">
        <v>1050.93</v>
      </c>
      <c r="D21" s="5">
        <v>210</v>
      </c>
      <c r="E21" s="5">
        <v>186.56399999999999</v>
      </c>
      <c r="F21" s="5">
        <v>1568.5889999999999</v>
      </c>
      <c r="G21" s="5">
        <v>1757.788</v>
      </c>
    </row>
    <row r="22" spans="1:7" x14ac:dyDescent="0.2">
      <c r="A22" s="4" t="s">
        <v>1610</v>
      </c>
      <c r="B22" s="4" t="s">
        <v>1611</v>
      </c>
      <c r="C22" s="5">
        <v>10210.365</v>
      </c>
      <c r="D22" s="5">
        <v>6690.1040000000003</v>
      </c>
      <c r="E22" s="5">
        <v>6932.0219999999999</v>
      </c>
      <c r="F22" s="5">
        <v>6492.6125000000002</v>
      </c>
      <c r="G22" s="5">
        <v>6435.4425000000001</v>
      </c>
    </row>
    <row r="23" spans="1:7" x14ac:dyDescent="0.2">
      <c r="A23" s="4" t="s">
        <v>1612</v>
      </c>
      <c r="B23" s="4" t="s">
        <v>1613</v>
      </c>
      <c r="C23" s="5">
        <v>794.14</v>
      </c>
      <c r="D23" s="5">
        <v>300.52</v>
      </c>
      <c r="E23" s="5">
        <v>180.44</v>
      </c>
      <c r="F23" s="5">
        <v>178.08</v>
      </c>
      <c r="G23" s="5">
        <v>313.58</v>
      </c>
    </row>
    <row r="24" spans="1:7" x14ac:dyDescent="0.2">
      <c r="A24" s="4" t="s">
        <v>1614</v>
      </c>
      <c r="B24" s="4" t="s">
        <v>1615</v>
      </c>
      <c r="C24" s="5">
        <v>14066.262339999999</v>
      </c>
      <c r="D24" s="5">
        <v>4909.6719999999996</v>
      </c>
      <c r="E24" s="5">
        <v>4794.5659999999998</v>
      </c>
      <c r="F24" s="5">
        <v>7867.0649999999996</v>
      </c>
      <c r="G24" s="5">
        <v>8742.3387500000008</v>
      </c>
    </row>
    <row r="25" spans="1:7" x14ac:dyDescent="0.2">
      <c r="A25" s="4" t="s">
        <v>1616</v>
      </c>
      <c r="B25" s="4" t="s">
        <v>1617</v>
      </c>
      <c r="C25" s="5">
        <v>0</v>
      </c>
      <c r="D25" s="5">
        <v>0</v>
      </c>
      <c r="E25" s="5">
        <v>0</v>
      </c>
      <c r="F25" s="5">
        <v>143.69999999999999</v>
      </c>
      <c r="G25" s="5">
        <v>36.729999999999997</v>
      </c>
    </row>
    <row r="26" spans="1:7" x14ac:dyDescent="0.2">
      <c r="A26" s="4" t="s">
        <v>1618</v>
      </c>
      <c r="B26" s="4" t="s">
        <v>1619</v>
      </c>
      <c r="C26" s="5">
        <v>57.357999999999997</v>
      </c>
      <c r="D26" s="5">
        <v>178</v>
      </c>
      <c r="E26" s="5">
        <v>19.047999999999998</v>
      </c>
      <c r="F26" s="5">
        <v>0</v>
      </c>
      <c r="G26" s="5">
        <v>0</v>
      </c>
    </row>
    <row r="27" spans="1:7" x14ac:dyDescent="0.2">
      <c r="A27" s="4" t="s">
        <v>1620</v>
      </c>
      <c r="B27" s="4" t="s">
        <v>1621</v>
      </c>
      <c r="C27" s="5">
        <v>4.1130000000000004</v>
      </c>
      <c r="D27" s="5">
        <v>0</v>
      </c>
      <c r="E27" s="5">
        <v>2.25</v>
      </c>
      <c r="F27" s="5">
        <v>22.227</v>
      </c>
      <c r="G27" s="5">
        <v>5.2430000000000003</v>
      </c>
    </row>
    <row r="28" spans="1:7" x14ac:dyDescent="0.2">
      <c r="A28" s="4" t="s">
        <v>1622</v>
      </c>
      <c r="B28" s="4" t="s">
        <v>1623</v>
      </c>
      <c r="C28" s="5">
        <v>277.90300000000002</v>
      </c>
      <c r="D28" s="5">
        <v>355.19600000000003</v>
      </c>
      <c r="E28" s="5">
        <v>398.01799999999997</v>
      </c>
      <c r="F28" s="5">
        <v>423.07850000000002</v>
      </c>
      <c r="G28" s="5">
        <v>309.08699999999999</v>
      </c>
    </row>
    <row r="29" spans="1:7" x14ac:dyDescent="0.2">
      <c r="A29" s="4" t="s">
        <v>1624</v>
      </c>
      <c r="B29" s="4" t="s">
        <v>1625</v>
      </c>
      <c r="C29" s="5">
        <v>15.160590000000001</v>
      </c>
      <c r="D29" s="5">
        <v>40.919499999999999</v>
      </c>
      <c r="E29" s="5">
        <v>37.148000000000003</v>
      </c>
      <c r="F29" s="5">
        <v>27.718</v>
      </c>
      <c r="G29" s="5">
        <v>23.414899999999999</v>
      </c>
    </row>
    <row r="30" spans="1:7" x14ac:dyDescent="0.2">
      <c r="A30" s="4" t="s">
        <v>1626</v>
      </c>
      <c r="B30" s="4" t="s">
        <v>1627</v>
      </c>
      <c r="C30" s="5">
        <v>1081.08</v>
      </c>
      <c r="D30" s="5">
        <v>1008.97427</v>
      </c>
      <c r="E30" s="5">
        <v>560.27300000000002</v>
      </c>
      <c r="F30" s="5">
        <v>42.003500000000003</v>
      </c>
      <c r="G30" s="5">
        <v>39.298000000000002</v>
      </c>
    </row>
    <row r="31" spans="1:7" x14ac:dyDescent="0.2">
      <c r="A31" s="4" t="s">
        <v>1628</v>
      </c>
      <c r="B31" s="4" t="s">
        <v>1629</v>
      </c>
      <c r="C31" s="5">
        <v>0</v>
      </c>
      <c r="D31" s="5">
        <v>0</v>
      </c>
      <c r="E31" s="5">
        <v>0</v>
      </c>
      <c r="F31" s="5">
        <v>0</v>
      </c>
      <c r="G31" s="5">
        <v>500</v>
      </c>
    </row>
    <row r="32" spans="1:7" x14ac:dyDescent="0.2">
      <c r="A32" s="4" t="s">
        <v>1630</v>
      </c>
      <c r="B32" s="4" t="s">
        <v>1631</v>
      </c>
      <c r="C32" s="5">
        <v>20.7</v>
      </c>
      <c r="D32" s="5">
        <v>0</v>
      </c>
      <c r="E32" s="5">
        <v>0</v>
      </c>
      <c r="F32" s="5">
        <v>0.5</v>
      </c>
      <c r="G32" s="5">
        <v>0</v>
      </c>
    </row>
    <row r="33" spans="1:7" x14ac:dyDescent="0.2">
      <c r="A33" s="4" t="s">
        <v>1632</v>
      </c>
      <c r="B33" s="4" t="s">
        <v>1633</v>
      </c>
      <c r="C33" s="5">
        <v>115.34399999999999</v>
      </c>
      <c r="D33" s="5">
        <v>251.18100000000001</v>
      </c>
      <c r="E33" s="5">
        <v>25.353999999999999</v>
      </c>
      <c r="F33" s="5">
        <v>45.46</v>
      </c>
      <c r="G33" s="5">
        <v>323.45699999999999</v>
      </c>
    </row>
    <row r="34" spans="1:7" x14ac:dyDescent="0.2">
      <c r="A34" s="4" t="s">
        <v>1634</v>
      </c>
      <c r="B34" s="4" t="s">
        <v>1635</v>
      </c>
      <c r="C34" s="5">
        <v>157.67334</v>
      </c>
      <c r="D34" s="5">
        <v>111.982</v>
      </c>
      <c r="E34" s="5">
        <v>363.64949999999999</v>
      </c>
      <c r="F34" s="5">
        <v>484.49099999999999</v>
      </c>
      <c r="G34" s="5">
        <v>437.83800000000002</v>
      </c>
    </row>
    <row r="35" spans="1:7" x14ac:dyDescent="0.2">
      <c r="A35" s="4" t="s">
        <v>1636</v>
      </c>
      <c r="B35" s="4" t="s">
        <v>1637</v>
      </c>
      <c r="C35" s="5">
        <v>26.263000000000002</v>
      </c>
      <c r="D35" s="5">
        <v>4.7969999999999997</v>
      </c>
      <c r="E35" s="5">
        <v>22.715</v>
      </c>
      <c r="F35" s="5">
        <v>17.55</v>
      </c>
      <c r="G35" s="5">
        <v>3.7610000000000001</v>
      </c>
    </row>
    <row r="36" spans="1:7" x14ac:dyDescent="0.2">
      <c r="A36" s="4" t="s">
        <v>1638</v>
      </c>
      <c r="B36" s="4" t="s">
        <v>1639</v>
      </c>
      <c r="C36" s="5">
        <v>23.98</v>
      </c>
      <c r="D36" s="5">
        <v>26.420999999999999</v>
      </c>
      <c r="E36" s="5">
        <v>36.734000000000002</v>
      </c>
      <c r="F36" s="5">
        <v>131.1</v>
      </c>
      <c r="G36" s="5">
        <v>15</v>
      </c>
    </row>
    <row r="37" spans="1:7" x14ac:dyDescent="0.2">
      <c r="A37" s="4" t="s">
        <v>1640</v>
      </c>
      <c r="B37" s="4" t="s">
        <v>1641</v>
      </c>
      <c r="C37" s="5">
        <v>20.654</v>
      </c>
      <c r="D37" s="5">
        <v>1807.1769999999999</v>
      </c>
      <c r="E37" s="5">
        <v>113.322</v>
      </c>
      <c r="F37" s="5">
        <v>0</v>
      </c>
      <c r="G37" s="5">
        <v>6019.77</v>
      </c>
    </row>
    <row r="38" spans="1:7" x14ac:dyDescent="0.2">
      <c r="A38" s="4" t="s">
        <v>1642</v>
      </c>
      <c r="B38" s="4" t="s">
        <v>1643</v>
      </c>
      <c r="C38" s="5">
        <v>37.758000000000003</v>
      </c>
      <c r="D38" s="5">
        <v>31.398</v>
      </c>
      <c r="E38" s="5">
        <v>100.53</v>
      </c>
      <c r="F38" s="5">
        <v>53.079000000000001</v>
      </c>
      <c r="G38" s="5">
        <v>5.1539999999999999</v>
      </c>
    </row>
    <row r="39" spans="1:7" x14ac:dyDescent="0.2">
      <c r="A39" s="4" t="s">
        <v>1644</v>
      </c>
      <c r="B39" s="4" t="s">
        <v>1645</v>
      </c>
      <c r="C39" s="5">
        <v>840.59500000000003</v>
      </c>
      <c r="D39" s="5">
        <v>640.29730000000006</v>
      </c>
      <c r="E39" s="5">
        <v>539.572</v>
      </c>
      <c r="F39" s="5">
        <v>853.64800000000002</v>
      </c>
      <c r="G39" s="5">
        <v>564.19500000000005</v>
      </c>
    </row>
    <row r="40" spans="1:7" x14ac:dyDescent="0.2">
      <c r="A40" s="4" t="s">
        <v>1646</v>
      </c>
      <c r="B40" s="4" t="s">
        <v>1647</v>
      </c>
      <c r="C40" s="5">
        <v>107073.314</v>
      </c>
      <c r="D40" s="5">
        <v>10795.992</v>
      </c>
      <c r="E40" s="5">
        <v>35638.614999999998</v>
      </c>
      <c r="F40" s="5">
        <v>39282.281999999999</v>
      </c>
      <c r="G40" s="5">
        <v>69584.054000000004</v>
      </c>
    </row>
    <row r="41" spans="1:7" x14ac:dyDescent="0.2">
      <c r="A41" s="4" t="s">
        <v>1648</v>
      </c>
      <c r="B41" s="4" t="s">
        <v>1649</v>
      </c>
      <c r="C41" s="5">
        <v>5632.018</v>
      </c>
      <c r="D41" s="5">
        <v>7694.92</v>
      </c>
      <c r="E41" s="5">
        <v>5158.3559999999998</v>
      </c>
      <c r="F41" s="5">
        <v>9493.5149999999994</v>
      </c>
      <c r="G41" s="5">
        <v>5192.6819999999998</v>
      </c>
    </row>
    <row r="42" spans="1:7" x14ac:dyDescent="0.2">
      <c r="A42" s="4" t="s">
        <v>1650</v>
      </c>
      <c r="B42" s="4" t="s">
        <v>1651</v>
      </c>
      <c r="C42" s="5">
        <v>61.220579999999998</v>
      </c>
      <c r="D42" s="5">
        <v>1.319</v>
      </c>
      <c r="E42" s="5">
        <v>79.2</v>
      </c>
      <c r="F42" s="5">
        <v>70.063000000000002</v>
      </c>
      <c r="G42" s="5">
        <v>140</v>
      </c>
    </row>
    <row r="43" spans="1:7" x14ac:dyDescent="0.2">
      <c r="A43" s="4" t="s">
        <v>1652</v>
      </c>
      <c r="B43" s="4" t="s">
        <v>1653</v>
      </c>
      <c r="C43" s="5">
        <v>352.02699999999999</v>
      </c>
      <c r="D43" s="5">
        <v>172.41200000000001</v>
      </c>
      <c r="E43" s="5">
        <v>483.95</v>
      </c>
      <c r="F43" s="5">
        <v>563.0394</v>
      </c>
      <c r="G43" s="5">
        <v>381.839</v>
      </c>
    </row>
    <row r="44" spans="1:7" x14ac:dyDescent="0.2">
      <c r="A44" s="4" t="s">
        <v>1654</v>
      </c>
      <c r="B44" s="4" t="s">
        <v>1655</v>
      </c>
      <c r="C44" s="5">
        <v>69.194999999999993</v>
      </c>
      <c r="D44" s="5">
        <v>66.540000000000006</v>
      </c>
      <c r="E44" s="5">
        <v>28.295000000000002</v>
      </c>
      <c r="F44" s="5">
        <v>21.138999999999999</v>
      </c>
      <c r="G44" s="5">
        <v>31.492000000000001</v>
      </c>
    </row>
    <row r="45" spans="1:7" x14ac:dyDescent="0.2">
      <c r="A45" s="4" t="s">
        <v>1656</v>
      </c>
      <c r="B45" s="4" t="s">
        <v>1657</v>
      </c>
      <c r="C45" s="5">
        <v>638.25559999999996</v>
      </c>
      <c r="D45" s="5">
        <v>590.54300000000001</v>
      </c>
      <c r="E45" s="5">
        <v>2480.4667000000004</v>
      </c>
      <c r="F45" s="5">
        <v>801.15599999999995</v>
      </c>
      <c r="G45" s="5">
        <v>680.79367999999999</v>
      </c>
    </row>
    <row r="46" spans="1:7" x14ac:dyDescent="0.2">
      <c r="A46" s="4" t="s">
        <v>1658</v>
      </c>
      <c r="B46" s="4" t="s">
        <v>1659</v>
      </c>
      <c r="C46" s="5">
        <v>0</v>
      </c>
      <c r="D46" s="5">
        <v>0</v>
      </c>
      <c r="E46" s="5">
        <v>4.2999999999999997E-2</v>
      </c>
      <c r="F46" s="5">
        <v>96.22</v>
      </c>
      <c r="G46" s="5">
        <v>0</v>
      </c>
    </row>
    <row r="47" spans="1:7" x14ac:dyDescent="0.2">
      <c r="A47" s="4" t="s">
        <v>1660</v>
      </c>
      <c r="B47" s="4" t="s">
        <v>1661</v>
      </c>
      <c r="C47" s="5">
        <v>133.75700000000001</v>
      </c>
      <c r="D47" s="5">
        <v>239.20699999999999</v>
      </c>
      <c r="E47" s="5">
        <v>292.21199999999999</v>
      </c>
      <c r="F47" s="5">
        <v>408.21600000000001</v>
      </c>
      <c r="G47" s="5">
        <v>229.97499999999999</v>
      </c>
    </row>
    <row r="48" spans="1:7" x14ac:dyDescent="0.2">
      <c r="A48" s="4" t="s">
        <v>1662</v>
      </c>
      <c r="B48" s="4" t="s">
        <v>1663</v>
      </c>
      <c r="C48" s="5">
        <v>0.23100000000000001</v>
      </c>
      <c r="D48" s="5">
        <v>2.339</v>
      </c>
      <c r="E48" s="5">
        <v>11.752000000000001</v>
      </c>
      <c r="F48" s="5">
        <v>2.85</v>
      </c>
      <c r="G48" s="5">
        <v>1.6094999999999999</v>
      </c>
    </row>
    <row r="49" spans="1:7" x14ac:dyDescent="0.2">
      <c r="A49" s="4" t="s">
        <v>1664</v>
      </c>
      <c r="B49" s="4" t="s">
        <v>1665</v>
      </c>
      <c r="C49" s="5">
        <v>15.195</v>
      </c>
      <c r="D49" s="5">
        <v>12.157500000000001</v>
      </c>
      <c r="E49" s="5">
        <v>26.611999999999998</v>
      </c>
      <c r="F49" s="5">
        <v>3.2919999999999998</v>
      </c>
      <c r="G49" s="5">
        <v>11.661</v>
      </c>
    </row>
    <row r="50" spans="1:7" x14ac:dyDescent="0.2">
      <c r="A50" s="4" t="s">
        <v>1666</v>
      </c>
      <c r="B50" s="4" t="s">
        <v>1667</v>
      </c>
      <c r="C50" s="5">
        <v>134.04</v>
      </c>
      <c r="D50" s="5">
        <v>36.307000000000002</v>
      </c>
      <c r="E50" s="5">
        <v>258.56200000000001</v>
      </c>
      <c r="F50" s="5">
        <v>732.22199999999998</v>
      </c>
      <c r="G50" s="5">
        <v>1005.516</v>
      </c>
    </row>
    <row r="51" spans="1:7" x14ac:dyDescent="0.2">
      <c r="A51" s="4" t="s">
        <v>1668</v>
      </c>
      <c r="B51" s="4" t="s">
        <v>1669</v>
      </c>
      <c r="C51" s="5">
        <v>477.09300000000002</v>
      </c>
      <c r="D51" s="5">
        <v>457.2</v>
      </c>
      <c r="E51" s="5">
        <v>515.55999999999995</v>
      </c>
      <c r="F51" s="5">
        <v>270.101</v>
      </c>
      <c r="G51" s="5">
        <v>756.846</v>
      </c>
    </row>
    <row r="52" spans="1:7" x14ac:dyDescent="0.2">
      <c r="A52" s="4" t="s">
        <v>1670</v>
      </c>
      <c r="B52" s="4" t="s">
        <v>1671</v>
      </c>
      <c r="C52" s="5">
        <v>40.963999999999999</v>
      </c>
      <c r="D52" s="5">
        <v>4.2999999999999997E-2</v>
      </c>
      <c r="E52" s="5">
        <v>15</v>
      </c>
      <c r="F52" s="5">
        <v>1.8129999999999999</v>
      </c>
      <c r="G52" s="5">
        <v>0</v>
      </c>
    </row>
    <row r="53" spans="1:7" x14ac:dyDescent="0.2">
      <c r="A53" s="4" t="s">
        <v>1672</v>
      </c>
      <c r="B53" s="4" t="s">
        <v>1673</v>
      </c>
      <c r="C53" s="5">
        <v>48</v>
      </c>
      <c r="D53" s="5">
        <v>8.9459999999999997</v>
      </c>
      <c r="E53" s="5">
        <v>0</v>
      </c>
      <c r="F53" s="5">
        <v>12.98</v>
      </c>
      <c r="G53" s="5">
        <v>0</v>
      </c>
    </row>
    <row r="54" spans="1:7" x14ac:dyDescent="0.2">
      <c r="A54" s="4" t="s">
        <v>1674</v>
      </c>
      <c r="B54" s="4" t="s">
        <v>1675</v>
      </c>
      <c r="C54" s="5">
        <v>137.88800000000001</v>
      </c>
      <c r="D54" s="5">
        <v>174.46600000000001</v>
      </c>
      <c r="E54" s="5">
        <v>71.183999999999997</v>
      </c>
      <c r="F54" s="5">
        <v>106.45099999999999</v>
      </c>
      <c r="G54" s="5">
        <v>240.62700000000001</v>
      </c>
    </row>
    <row r="55" spans="1:7" x14ac:dyDescent="0.2">
      <c r="A55" s="4" t="s">
        <v>1676</v>
      </c>
      <c r="B55" s="4" t="s">
        <v>1677</v>
      </c>
      <c r="C55" s="5">
        <v>0.20499999999999999</v>
      </c>
      <c r="D55" s="5">
        <v>0.83</v>
      </c>
      <c r="E55" s="5">
        <v>0.20200000000000001</v>
      </c>
      <c r="F55" s="5">
        <v>3.4780000000000002</v>
      </c>
      <c r="G55" s="5">
        <v>6.34</v>
      </c>
    </row>
    <row r="56" spans="1:7" x14ac:dyDescent="0.2">
      <c r="A56" s="4" t="s">
        <v>1678</v>
      </c>
      <c r="B56" s="4" t="s">
        <v>1679</v>
      </c>
      <c r="C56" s="5">
        <v>74.001999999999995</v>
      </c>
      <c r="D56" s="5">
        <v>90.605999999999995</v>
      </c>
      <c r="E56" s="5">
        <v>26.571000000000002</v>
      </c>
      <c r="F56" s="5">
        <v>49.908000000000001</v>
      </c>
      <c r="G56" s="5">
        <v>61.414999999999999</v>
      </c>
    </row>
    <row r="57" spans="1:7" x14ac:dyDescent="0.2">
      <c r="A57" s="4" t="s">
        <v>1680</v>
      </c>
      <c r="B57" s="4" t="s">
        <v>1681</v>
      </c>
      <c r="C57" s="5">
        <v>31.152999999999999</v>
      </c>
      <c r="D57" s="5">
        <v>27.971</v>
      </c>
      <c r="E57" s="5">
        <v>33.94</v>
      </c>
      <c r="F57" s="5">
        <v>38.543999999999997</v>
      </c>
      <c r="G57" s="5">
        <v>133.303</v>
      </c>
    </row>
    <row r="58" spans="1:7" x14ac:dyDescent="0.2">
      <c r="A58" s="4" t="s">
        <v>1682</v>
      </c>
      <c r="B58" s="4" t="s">
        <v>1683</v>
      </c>
      <c r="C58" s="5">
        <v>65.743959999999987</v>
      </c>
      <c r="D58" s="5">
        <v>4.9074999999999998</v>
      </c>
      <c r="E58" s="5">
        <v>4.5164999999999997</v>
      </c>
      <c r="F58" s="5">
        <v>5.7640000000000002</v>
      </c>
      <c r="G58" s="5">
        <v>0.72399999999999998</v>
      </c>
    </row>
    <row r="59" spans="1:7" x14ac:dyDescent="0.2">
      <c r="A59" s="4" t="s">
        <v>1684</v>
      </c>
      <c r="B59" s="4" t="s">
        <v>1685</v>
      </c>
      <c r="C59" s="5">
        <v>0</v>
      </c>
      <c r="D59" s="5">
        <v>0.35949999999999999</v>
      </c>
      <c r="E59" s="5">
        <v>0</v>
      </c>
      <c r="F59" s="5">
        <v>0.111</v>
      </c>
      <c r="G59" s="5">
        <v>0</v>
      </c>
    </row>
    <row r="60" spans="1:7" x14ac:dyDescent="0.2">
      <c r="A60" s="4" t="s">
        <v>1686</v>
      </c>
      <c r="B60" s="4" t="s">
        <v>1687</v>
      </c>
      <c r="C60" s="5">
        <v>677.58180000000004</v>
      </c>
      <c r="D60" s="5">
        <v>682.25300000000004</v>
      </c>
      <c r="E60" s="5">
        <v>156.24470000000002</v>
      </c>
      <c r="F60" s="5">
        <v>311.12799999999999</v>
      </c>
      <c r="G60" s="5">
        <v>61.430399999999999</v>
      </c>
    </row>
    <row r="61" spans="1:7" ht="13.5" thickBot="1" x14ac:dyDescent="0.25">
      <c r="A61" s="4" t="s">
        <v>1688</v>
      </c>
      <c r="B61" s="4" t="s">
        <v>16</v>
      </c>
      <c r="C61" s="5">
        <v>2.0688299999999997</v>
      </c>
      <c r="D61" s="5">
        <v>2.4910399999999999</v>
      </c>
      <c r="E61" s="5">
        <v>4.0964900000000002</v>
      </c>
      <c r="F61" s="5">
        <v>4.2833000000000006</v>
      </c>
      <c r="G61" s="5">
        <v>6.6164799999999993</v>
      </c>
    </row>
    <row r="62" spans="1:7" s="3" customFormat="1" ht="13.5" thickBot="1" x14ac:dyDescent="0.25">
      <c r="A62" s="1"/>
      <c r="B62" s="1" t="s">
        <v>1568</v>
      </c>
      <c r="C62" s="2">
        <f>SUM($C$2:$C$61)</f>
        <v>217634.85553000003</v>
      </c>
      <c r="D62" s="2">
        <f>SUM($D$2:$D$61)</f>
        <v>99220.649610000022</v>
      </c>
      <c r="E62" s="2">
        <f>SUM($E$2:$E$61)</f>
        <v>251500.95538999999</v>
      </c>
      <c r="F62" s="2">
        <f>SUM($F$2:$F$61)</f>
        <v>310444.29280000011</v>
      </c>
      <c r="G62" s="2">
        <f>SUM($G$2:$G$61)</f>
        <v>218275.09781000004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8" workbookViewId="0">
      <selection activeCell="B1" sqref="B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2000</v>
      </c>
      <c r="D2" s="5">
        <v>3274.372175980975</v>
      </c>
      <c r="E2" s="5">
        <v>3280.95968503937</v>
      </c>
      <c r="F2" s="5">
        <v>687.87234042553189</v>
      </c>
      <c r="G2" s="5">
        <v>4393.3895071542129</v>
      </c>
    </row>
    <row r="3" spans="1:8" x14ac:dyDescent="0.2">
      <c r="A3" s="4" t="s">
        <v>1572</v>
      </c>
      <c r="B3" s="4" t="s">
        <v>1573</v>
      </c>
      <c r="C3" s="5">
        <v>269.00321398834302</v>
      </c>
      <c r="D3" s="5">
        <v>167.03763658437879</v>
      </c>
      <c r="E3" s="5">
        <v>13046.315315315316</v>
      </c>
      <c r="F3" s="5">
        <v>3284.1763997591811</v>
      </c>
      <c r="G3" s="5">
        <v>526.26061493411419</v>
      </c>
    </row>
    <row r="4" spans="1:8" x14ac:dyDescent="0.2">
      <c r="A4" s="4" t="s">
        <v>1574</v>
      </c>
      <c r="B4" s="4" t="s">
        <v>1575</v>
      </c>
      <c r="C4" s="5">
        <v>228.56591703948746</v>
      </c>
      <c r="D4" s="5">
        <v>125.84794201178416</v>
      </c>
      <c r="E4" s="5">
        <v>147.99899225918409</v>
      </c>
      <c r="F4" s="5">
        <v>190.74885429253484</v>
      </c>
      <c r="G4" s="5">
        <v>240.79698024559531</v>
      </c>
    </row>
    <row r="5" spans="1:8" x14ac:dyDescent="0.2">
      <c r="A5" s="4" t="s">
        <v>1576</v>
      </c>
      <c r="B5" s="4" t="s">
        <v>1577</v>
      </c>
      <c r="C5" s="5">
        <v>374.38521886867881</v>
      </c>
      <c r="D5" s="5">
        <v>395.7106479764642</v>
      </c>
      <c r="E5" s="5">
        <v>1283.5078587121852</v>
      </c>
      <c r="F5" s="5">
        <v>1535.7251365557045</v>
      </c>
      <c r="G5" s="5">
        <v>200</v>
      </c>
    </row>
    <row r="6" spans="1:8" x14ac:dyDescent="0.2">
      <c r="A6" s="4" t="s">
        <v>1578</v>
      </c>
      <c r="B6" s="4" t="s">
        <v>1579</v>
      </c>
      <c r="C6" s="5">
        <v>97.856454662075478</v>
      </c>
      <c r="D6" s="5">
        <v>91.846448481540676</v>
      </c>
      <c r="E6" s="5">
        <v>134.46516762535589</v>
      </c>
      <c r="F6" s="5">
        <v>283.66971505272011</v>
      </c>
      <c r="G6" s="5">
        <v>184.28737576558339</v>
      </c>
    </row>
    <row r="7" spans="1:8" x14ac:dyDescent="0.2">
      <c r="A7" s="4" t="s">
        <v>1580</v>
      </c>
      <c r="B7" s="4" t="s">
        <v>1581</v>
      </c>
      <c r="C7" s="5">
        <v>325.91275907815668</v>
      </c>
      <c r="D7" s="5">
        <v>762.53397528186156</v>
      </c>
      <c r="E7" s="5">
        <v>432.87759476350618</v>
      </c>
      <c r="F7" s="5">
        <v>548.895347687445</v>
      </c>
      <c r="G7" s="5">
        <v>1022.6353334812186</v>
      </c>
    </row>
    <row r="8" spans="1:8" x14ac:dyDescent="0.2">
      <c r="A8" s="4" t="s">
        <v>1582</v>
      </c>
      <c r="B8" s="4" t="s">
        <v>1583</v>
      </c>
      <c r="C8" s="5">
        <v>3267.4854789770266</v>
      </c>
      <c r="D8" s="5">
        <v>309.73694077792175</v>
      </c>
      <c r="E8" s="5">
        <v>309.7558563354828</v>
      </c>
      <c r="F8" s="5">
        <v>320.4228716656923</v>
      </c>
      <c r="G8" s="5">
        <v>1452.1620253164556</v>
      </c>
    </row>
    <row r="9" spans="1:8" x14ac:dyDescent="0.2">
      <c r="A9" s="4" t="s">
        <v>1584</v>
      </c>
      <c r="B9" s="4" t="s">
        <v>1585</v>
      </c>
      <c r="C9" s="5">
        <v>3565.8728627794826</v>
      </c>
      <c r="D9" s="5">
        <v>2822.0753812100343</v>
      </c>
      <c r="E9" s="5">
        <v>1169.6785155376704</v>
      </c>
      <c r="F9" s="5">
        <v>211.16876143990237</v>
      </c>
      <c r="G9" s="5">
        <v>329.87106469885555</v>
      </c>
    </row>
    <row r="10" spans="1:8" x14ac:dyDescent="0.2">
      <c r="A10" s="4" t="s">
        <v>1586</v>
      </c>
      <c r="B10" s="4" t="s">
        <v>1587</v>
      </c>
      <c r="C10" s="5">
        <v>175.41905676654548</v>
      </c>
      <c r="D10" s="5">
        <v>108.52937894653225</v>
      </c>
      <c r="E10" s="5">
        <v>96.930297137607951</v>
      </c>
      <c r="F10" s="5">
        <v>114.51182728007119</v>
      </c>
      <c r="G10" s="5">
        <v>94.61946250821984</v>
      </c>
    </row>
    <row r="11" spans="1:8" x14ac:dyDescent="0.2">
      <c r="A11" s="4" t="s">
        <v>1588</v>
      </c>
      <c r="B11" s="4" t="s">
        <v>1589</v>
      </c>
      <c r="C11" s="5">
        <v>568.12124611042771</v>
      </c>
      <c r="D11" s="5">
        <v>1871.4842806363667</v>
      </c>
      <c r="E11" s="5">
        <v>243.90113734523467</v>
      </c>
      <c r="F11" s="5">
        <v>426.59442956534184</v>
      </c>
      <c r="G11" s="5">
        <v>313.35565395535707</v>
      </c>
    </row>
    <row r="12" spans="1:8" x14ac:dyDescent="0.2">
      <c r="A12" s="4" t="s">
        <v>1590</v>
      </c>
      <c r="B12" s="4" t="s">
        <v>1591</v>
      </c>
      <c r="C12" s="5">
        <v>691.17399971830685</v>
      </c>
      <c r="D12" s="5">
        <v>2122.7212961378286</v>
      </c>
      <c r="E12" s="5">
        <v>457.72429748879358</v>
      </c>
      <c r="F12" s="5">
        <v>497.23061945751391</v>
      </c>
      <c r="G12" s="5">
        <v>763.45258424925066</v>
      </c>
    </row>
    <row r="13" spans="1:8" x14ac:dyDescent="0.2">
      <c r="A13" s="4" t="s">
        <v>1592</v>
      </c>
      <c r="B13" s="4" t="s">
        <v>1593</v>
      </c>
      <c r="C13" s="5">
        <v>18446.239348970801</v>
      </c>
      <c r="D13" s="5">
        <v>18636.934815563414</v>
      </c>
      <c r="E13" s="5">
        <v>740.74074074074076</v>
      </c>
      <c r="F13" s="5">
        <v>0</v>
      </c>
      <c r="G13" s="5">
        <v>0</v>
      </c>
    </row>
    <row r="14" spans="1:8" x14ac:dyDescent="0.2">
      <c r="A14" s="4" t="s">
        <v>1594</v>
      </c>
      <c r="B14" s="4" t="s">
        <v>1595</v>
      </c>
      <c r="C14" s="5">
        <v>1022.0768601798856</v>
      </c>
      <c r="D14" s="5">
        <v>383.77921906749407</v>
      </c>
      <c r="E14" s="5">
        <v>163.3987352445194</v>
      </c>
      <c r="F14" s="5">
        <v>130.66366057378042</v>
      </c>
      <c r="G14" s="5">
        <v>135.05459183673469</v>
      </c>
    </row>
    <row r="15" spans="1:8" x14ac:dyDescent="0.2">
      <c r="A15" s="4" t="s">
        <v>1596</v>
      </c>
      <c r="B15" s="4" t="s">
        <v>1597</v>
      </c>
      <c r="C15" s="5">
        <v>134.17888890726439</v>
      </c>
      <c r="D15" s="5">
        <v>166.24610928620544</v>
      </c>
      <c r="E15" s="5">
        <v>138.07352599091422</v>
      </c>
      <c r="F15" s="5">
        <v>118.26924283323656</v>
      </c>
      <c r="G15" s="5">
        <v>218.43226620707901</v>
      </c>
    </row>
    <row r="16" spans="1:8" x14ac:dyDescent="0.2">
      <c r="A16" s="4" t="s">
        <v>1598</v>
      </c>
      <c r="B16" s="4" t="s">
        <v>1599</v>
      </c>
      <c r="C16" s="5">
        <v>1697.8173308619091</v>
      </c>
      <c r="D16" s="5">
        <v>350.13402973782991</v>
      </c>
      <c r="E16" s="5">
        <v>258.64447771848421</v>
      </c>
      <c r="F16" s="5">
        <v>235.56604956602476</v>
      </c>
      <c r="G16" s="5">
        <v>116.30694839779289</v>
      </c>
    </row>
    <row r="17" spans="1:7" x14ac:dyDescent="0.2">
      <c r="A17" s="4" t="s">
        <v>1600</v>
      </c>
      <c r="B17" s="4" t="s">
        <v>1601</v>
      </c>
      <c r="C17" s="5">
        <v>53.708093464273617</v>
      </c>
      <c r="D17" s="5">
        <v>38</v>
      </c>
      <c r="E17" s="5">
        <v>38</v>
      </c>
      <c r="F17" s="5">
        <v>43.814432989690722</v>
      </c>
      <c r="G17" s="5">
        <v>80</v>
      </c>
    </row>
    <row r="18" spans="1:7" x14ac:dyDescent="0.2">
      <c r="A18" s="4" t="s">
        <v>1602</v>
      </c>
      <c r="B18" s="4" t="s">
        <v>1603</v>
      </c>
      <c r="C18" s="5">
        <v>834.91579246673291</v>
      </c>
      <c r="D18" s="5">
        <v>850.95489104674937</v>
      </c>
      <c r="E18" s="5">
        <v>898.39487708371587</v>
      </c>
      <c r="F18" s="5">
        <v>883.80376388736056</v>
      </c>
      <c r="G18" s="5">
        <v>898.86179615167862</v>
      </c>
    </row>
    <row r="19" spans="1:7" x14ac:dyDescent="0.2">
      <c r="A19" s="4" t="s">
        <v>1604</v>
      </c>
      <c r="B19" s="4" t="s">
        <v>1605</v>
      </c>
      <c r="C19" s="5">
        <v>9.6928749496016398</v>
      </c>
      <c r="D19" s="5">
        <v>11.288400749995876</v>
      </c>
      <c r="E19" s="5">
        <v>11.026564292731706</v>
      </c>
      <c r="F19" s="5">
        <v>11.150659866332383</v>
      </c>
      <c r="G19" s="5">
        <v>9.3132681664513459</v>
      </c>
    </row>
    <row r="20" spans="1:7" x14ac:dyDescent="0.2">
      <c r="A20" s="4" t="s">
        <v>1606</v>
      </c>
      <c r="B20" s="4" t="s">
        <v>1607</v>
      </c>
      <c r="C20" s="5">
        <v>52.633840544314353</v>
      </c>
      <c r="D20" s="5">
        <v>51.362641112507511</v>
      </c>
      <c r="E20" s="5">
        <v>66.124924536657616</v>
      </c>
      <c r="F20" s="5">
        <v>71.78285540573701</v>
      </c>
      <c r="G20" s="5">
        <v>84.531383193163919</v>
      </c>
    </row>
    <row r="21" spans="1:7" x14ac:dyDescent="0.2">
      <c r="A21" s="4" t="s">
        <v>1608</v>
      </c>
      <c r="B21" s="4" t="s">
        <v>1609</v>
      </c>
      <c r="C21" s="5">
        <v>284.06963356265402</v>
      </c>
      <c r="D21" s="5">
        <v>100</v>
      </c>
      <c r="E21" s="5">
        <v>263.54681503398297</v>
      </c>
      <c r="F21" s="5">
        <v>79.72450208435734</v>
      </c>
      <c r="G21" s="5">
        <v>69.768782697344619</v>
      </c>
    </row>
    <row r="22" spans="1:7" x14ac:dyDescent="0.2">
      <c r="A22" s="4" t="s">
        <v>1610</v>
      </c>
      <c r="B22" s="4" t="s">
        <v>1611</v>
      </c>
      <c r="C22" s="5">
        <v>261.9895685413793</v>
      </c>
      <c r="D22" s="5">
        <v>281.92790530610586</v>
      </c>
      <c r="E22" s="5">
        <v>302.07847753512613</v>
      </c>
      <c r="F22" s="5">
        <v>325.86552882988167</v>
      </c>
      <c r="G22" s="5">
        <v>308.94892899750096</v>
      </c>
    </row>
    <row r="23" spans="1:7" x14ac:dyDescent="0.2">
      <c r="A23" s="4" t="s">
        <v>1612</v>
      </c>
      <c r="B23" s="4" t="s">
        <v>1613</v>
      </c>
      <c r="C23" s="5">
        <v>313.8689248747072</v>
      </c>
      <c r="D23" s="5">
        <v>337.72401836816186</v>
      </c>
      <c r="E23" s="5">
        <v>353.79461316781203</v>
      </c>
      <c r="F23" s="5">
        <v>290.58600067385447</v>
      </c>
      <c r="G23" s="5">
        <v>276.65483130301675</v>
      </c>
    </row>
    <row r="24" spans="1:7" x14ac:dyDescent="0.2">
      <c r="A24" s="4" t="s">
        <v>1614</v>
      </c>
      <c r="B24" s="4" t="s">
        <v>1615</v>
      </c>
      <c r="C24" s="5">
        <v>240.60968544398696</v>
      </c>
      <c r="D24" s="5">
        <v>666.2474925005173</v>
      </c>
      <c r="E24" s="5">
        <v>638.67571913703978</v>
      </c>
      <c r="F24" s="5">
        <v>606.86315201412469</v>
      </c>
      <c r="G24" s="5">
        <v>621.57257518761787</v>
      </c>
    </row>
    <row r="25" spans="1:7" x14ac:dyDescent="0.2">
      <c r="A25" s="4" t="s">
        <v>1616</v>
      </c>
      <c r="B25" s="4" t="s">
        <v>1617</v>
      </c>
      <c r="C25" s="5">
        <v>0</v>
      </c>
      <c r="D25" s="5">
        <v>0</v>
      </c>
      <c r="E25" s="5">
        <v>0</v>
      </c>
      <c r="F25" s="5">
        <v>392.62352122477381</v>
      </c>
      <c r="G25" s="5">
        <v>847.61807786550503</v>
      </c>
    </row>
    <row r="26" spans="1:7" x14ac:dyDescent="0.2">
      <c r="A26" s="4" t="s">
        <v>1618</v>
      </c>
      <c r="B26" s="4" t="s">
        <v>1619</v>
      </c>
      <c r="C26" s="5">
        <v>267.16848565152202</v>
      </c>
      <c r="D26" s="5">
        <v>64.995786516853926</v>
      </c>
      <c r="E26" s="5">
        <v>668.28674926501469</v>
      </c>
      <c r="F26" s="5">
        <v>0</v>
      </c>
      <c r="G26" s="5">
        <v>0</v>
      </c>
    </row>
    <row r="27" spans="1:7" x14ac:dyDescent="0.2">
      <c r="A27" s="4" t="s">
        <v>1620</v>
      </c>
      <c r="B27" s="4" t="s">
        <v>1621</v>
      </c>
      <c r="C27" s="5">
        <v>587.25844882081208</v>
      </c>
      <c r="D27" s="5">
        <v>0</v>
      </c>
      <c r="E27" s="5">
        <v>1706.2271111111111</v>
      </c>
      <c r="F27" s="5">
        <v>415.53965897332074</v>
      </c>
      <c r="G27" s="5">
        <v>1479.2748426473393</v>
      </c>
    </row>
    <row r="28" spans="1:7" x14ac:dyDescent="0.2">
      <c r="A28" s="4" t="s">
        <v>1622</v>
      </c>
      <c r="B28" s="4" t="s">
        <v>1623</v>
      </c>
      <c r="C28" s="5">
        <v>547.15962763985999</v>
      </c>
      <c r="D28" s="5">
        <v>578.49774209169027</v>
      </c>
      <c r="E28" s="5">
        <v>512.63177293489241</v>
      </c>
      <c r="F28" s="5">
        <v>603.54121043730652</v>
      </c>
      <c r="G28" s="5">
        <v>590.32557176458408</v>
      </c>
    </row>
    <row r="29" spans="1:7" x14ac:dyDescent="0.2">
      <c r="A29" s="4" t="s">
        <v>1624</v>
      </c>
      <c r="B29" s="4" t="s">
        <v>1625</v>
      </c>
      <c r="C29" s="5">
        <v>6495.7551124329593</v>
      </c>
      <c r="D29" s="5">
        <v>1286.2188198780532</v>
      </c>
      <c r="E29" s="5">
        <v>15285.736001938194</v>
      </c>
      <c r="F29" s="5">
        <v>46510.901471967678</v>
      </c>
      <c r="G29" s="5">
        <v>35707.133491921813</v>
      </c>
    </row>
    <row r="30" spans="1:7" x14ac:dyDescent="0.2">
      <c r="A30" s="4" t="s">
        <v>1626</v>
      </c>
      <c r="B30" s="4" t="s">
        <v>1627</v>
      </c>
      <c r="C30" s="5">
        <v>657.68563658563653</v>
      </c>
      <c r="D30" s="5">
        <v>643.07411625075429</v>
      </c>
      <c r="E30" s="5">
        <v>581.17332800259874</v>
      </c>
      <c r="F30" s="5">
        <v>993.07514849952975</v>
      </c>
      <c r="G30" s="5">
        <v>793.16899078833524</v>
      </c>
    </row>
    <row r="31" spans="1:7" x14ac:dyDescent="0.2">
      <c r="A31" s="4" t="s">
        <v>1628</v>
      </c>
      <c r="B31" s="4" t="s">
        <v>1629</v>
      </c>
      <c r="C31" s="5">
        <v>0</v>
      </c>
      <c r="D31" s="5">
        <v>0</v>
      </c>
      <c r="E31" s="5">
        <v>0</v>
      </c>
      <c r="F31" s="5">
        <v>0</v>
      </c>
      <c r="G31" s="5">
        <v>146.47240600000001</v>
      </c>
    </row>
    <row r="32" spans="1:7" x14ac:dyDescent="0.2">
      <c r="A32" s="4" t="s">
        <v>1630</v>
      </c>
      <c r="B32" s="4" t="s">
        <v>1631</v>
      </c>
      <c r="C32" s="5">
        <v>182.62801932367151</v>
      </c>
      <c r="D32" s="5">
        <v>0</v>
      </c>
      <c r="E32" s="5">
        <v>0</v>
      </c>
      <c r="F32" s="5">
        <v>6400</v>
      </c>
      <c r="G32" s="5">
        <v>0</v>
      </c>
    </row>
    <row r="33" spans="1:7" x14ac:dyDescent="0.2">
      <c r="A33" s="4" t="s">
        <v>1632</v>
      </c>
      <c r="B33" s="4" t="s">
        <v>1633</v>
      </c>
      <c r="C33" s="5">
        <v>862.10316964904985</v>
      </c>
      <c r="D33" s="5">
        <v>978.90455886392681</v>
      </c>
      <c r="E33" s="5">
        <v>997.46884120848779</v>
      </c>
      <c r="F33" s="5">
        <v>939.50745710514741</v>
      </c>
      <c r="G33" s="5">
        <v>1066.7682968678989</v>
      </c>
    </row>
    <row r="34" spans="1:7" x14ac:dyDescent="0.2">
      <c r="A34" s="4" t="s">
        <v>1634</v>
      </c>
      <c r="B34" s="4" t="s">
        <v>1635</v>
      </c>
      <c r="C34" s="5">
        <v>423.00855046262103</v>
      </c>
      <c r="D34" s="5">
        <v>542.48247932703475</v>
      </c>
      <c r="E34" s="5">
        <v>357.39724377456866</v>
      </c>
      <c r="F34" s="5">
        <v>277.74945458223164</v>
      </c>
      <c r="G34" s="5">
        <v>266.80618859030051</v>
      </c>
    </row>
    <row r="35" spans="1:7" x14ac:dyDescent="0.2">
      <c r="A35" s="4" t="s">
        <v>1636</v>
      </c>
      <c r="B35" s="4" t="s">
        <v>1637</v>
      </c>
      <c r="C35" s="5">
        <v>437.878384038381</v>
      </c>
      <c r="D35" s="5">
        <v>662.91432145090687</v>
      </c>
      <c r="E35" s="5">
        <v>150</v>
      </c>
      <c r="F35" s="5">
        <v>150</v>
      </c>
      <c r="G35" s="5">
        <v>4214.7035362935394</v>
      </c>
    </row>
    <row r="36" spans="1:7" x14ac:dyDescent="0.2">
      <c r="A36" s="4" t="s">
        <v>1638</v>
      </c>
      <c r="B36" s="4" t="s">
        <v>1639</v>
      </c>
      <c r="C36" s="5">
        <v>8.3402835696413682</v>
      </c>
      <c r="D36" s="5">
        <v>1506.3909768744559</v>
      </c>
      <c r="E36" s="5">
        <v>2022.3838950291283</v>
      </c>
      <c r="F36" s="5">
        <v>1052.7524027459954</v>
      </c>
      <c r="G36" s="5">
        <v>33.333333333333336</v>
      </c>
    </row>
    <row r="37" spans="1:7" x14ac:dyDescent="0.2">
      <c r="A37" s="4" t="s">
        <v>1640</v>
      </c>
      <c r="B37" s="4" t="s">
        <v>1641</v>
      </c>
      <c r="C37" s="5">
        <v>443.55272586423939</v>
      </c>
      <c r="D37" s="5">
        <v>77.354238129414</v>
      </c>
      <c r="E37" s="5">
        <v>97.410052769982883</v>
      </c>
      <c r="F37" s="5">
        <v>0</v>
      </c>
      <c r="G37" s="5">
        <v>221.17882593521014</v>
      </c>
    </row>
    <row r="38" spans="1:7" x14ac:dyDescent="0.2">
      <c r="A38" s="4" t="s">
        <v>1642</v>
      </c>
      <c r="B38" s="4" t="s">
        <v>1643</v>
      </c>
      <c r="C38" s="5">
        <v>910.91826897611099</v>
      </c>
      <c r="D38" s="5">
        <v>389.54525765972357</v>
      </c>
      <c r="E38" s="5">
        <v>558.71804436486616</v>
      </c>
      <c r="F38" s="5">
        <v>863.2279432543944</v>
      </c>
      <c r="G38" s="5">
        <v>497.68606907256498</v>
      </c>
    </row>
    <row r="39" spans="1:7" x14ac:dyDescent="0.2">
      <c r="A39" s="4" t="s">
        <v>1644</v>
      </c>
      <c r="B39" s="4" t="s">
        <v>1645</v>
      </c>
      <c r="C39" s="5">
        <v>2196.4799957173191</v>
      </c>
      <c r="D39" s="5">
        <v>2465.3692495657874</v>
      </c>
      <c r="E39" s="5">
        <v>1837.4852253267404</v>
      </c>
      <c r="F39" s="5">
        <v>2410.2408545442618</v>
      </c>
      <c r="G39" s="5">
        <v>2477.5272733717952</v>
      </c>
    </row>
    <row r="40" spans="1:7" x14ac:dyDescent="0.2">
      <c r="A40" s="4" t="s">
        <v>1646</v>
      </c>
      <c r="B40" s="4" t="s">
        <v>1647</v>
      </c>
      <c r="C40" s="5">
        <v>46.710857842692718</v>
      </c>
      <c r="D40" s="5">
        <v>114.40183292095807</v>
      </c>
      <c r="E40" s="5">
        <v>67.389759029636821</v>
      </c>
      <c r="F40" s="5">
        <v>59.526671286561204</v>
      </c>
      <c r="G40" s="5">
        <v>55.695409267186413</v>
      </c>
    </row>
    <row r="41" spans="1:7" x14ac:dyDescent="0.2">
      <c r="A41" s="4" t="s">
        <v>1648</v>
      </c>
      <c r="B41" s="4" t="s">
        <v>1649</v>
      </c>
      <c r="C41" s="5">
        <v>239.60462182471719</v>
      </c>
      <c r="D41" s="5">
        <v>278.26036411034812</v>
      </c>
      <c r="E41" s="5">
        <v>307.87788958342543</v>
      </c>
      <c r="F41" s="5">
        <v>298.25504294247179</v>
      </c>
      <c r="G41" s="5">
        <v>367.32901745186786</v>
      </c>
    </row>
    <row r="42" spans="1:7" x14ac:dyDescent="0.2">
      <c r="A42" s="4" t="s">
        <v>1650</v>
      </c>
      <c r="B42" s="4" t="s">
        <v>1651</v>
      </c>
      <c r="C42" s="5">
        <v>995.05427749949445</v>
      </c>
      <c r="D42" s="5">
        <v>2772.1008339651253</v>
      </c>
      <c r="E42" s="5">
        <v>1521.7714646464647</v>
      </c>
      <c r="F42" s="5">
        <v>1498.9979447069065</v>
      </c>
      <c r="G42" s="5">
        <v>1182.1265714285714</v>
      </c>
    </row>
    <row r="43" spans="1:7" x14ac:dyDescent="0.2">
      <c r="A43" s="4" t="s">
        <v>1652</v>
      </c>
      <c r="B43" s="4" t="s">
        <v>1653</v>
      </c>
      <c r="C43" s="5">
        <v>411.95360299067971</v>
      </c>
      <c r="D43" s="5">
        <v>482.6822189290769</v>
      </c>
      <c r="E43" s="5">
        <v>396.27731377208391</v>
      </c>
      <c r="F43" s="5">
        <v>386.82179435400082</v>
      </c>
      <c r="G43" s="5">
        <v>377.3557389370913</v>
      </c>
    </row>
    <row r="44" spans="1:7" x14ac:dyDescent="0.2">
      <c r="A44" s="4" t="s">
        <v>1654</v>
      </c>
      <c r="B44" s="4" t="s">
        <v>1655</v>
      </c>
      <c r="C44" s="5">
        <v>1465.8909025218586</v>
      </c>
      <c r="D44" s="5">
        <v>1641.7051547941087</v>
      </c>
      <c r="E44" s="5">
        <v>1992.3825057430643</v>
      </c>
      <c r="F44" s="5">
        <v>5102.1223804342681</v>
      </c>
      <c r="G44" s="5">
        <v>4394.1692810872601</v>
      </c>
    </row>
    <row r="45" spans="1:7" x14ac:dyDescent="0.2">
      <c r="A45" s="4" t="s">
        <v>1656</v>
      </c>
      <c r="B45" s="4" t="s">
        <v>1657</v>
      </c>
      <c r="C45" s="5">
        <v>1424.1134366858669</v>
      </c>
      <c r="D45" s="5">
        <v>1953.6736495056246</v>
      </c>
      <c r="E45" s="5">
        <v>1880.7159414798834</v>
      </c>
      <c r="F45" s="5">
        <v>1763.6498522135514</v>
      </c>
      <c r="G45" s="5">
        <v>1972.420155251735</v>
      </c>
    </row>
    <row r="46" spans="1:7" x14ac:dyDescent="0.2">
      <c r="A46" s="4" t="s">
        <v>1658</v>
      </c>
      <c r="B46" s="4" t="s">
        <v>1659</v>
      </c>
      <c r="C46" s="5">
        <v>0</v>
      </c>
      <c r="D46" s="5">
        <v>0</v>
      </c>
      <c r="E46" s="5">
        <v>21535.069767441859</v>
      </c>
      <c r="F46" s="5">
        <v>1037.5305445853253</v>
      </c>
      <c r="G46" s="5">
        <v>0</v>
      </c>
    </row>
    <row r="47" spans="1:7" x14ac:dyDescent="0.2">
      <c r="A47" s="4" t="s">
        <v>1660</v>
      </c>
      <c r="B47" s="4" t="s">
        <v>1661</v>
      </c>
      <c r="C47" s="5">
        <v>3374.4228638501163</v>
      </c>
      <c r="D47" s="5">
        <v>3805.4701827287663</v>
      </c>
      <c r="E47" s="5">
        <v>1011.1124457585588</v>
      </c>
      <c r="F47" s="5">
        <v>543.30891978756347</v>
      </c>
      <c r="G47" s="5">
        <v>2344.8503098162842</v>
      </c>
    </row>
    <row r="48" spans="1:7" x14ac:dyDescent="0.2">
      <c r="A48" s="4" t="s">
        <v>1662</v>
      </c>
      <c r="B48" s="4" t="s">
        <v>1663</v>
      </c>
      <c r="C48" s="5">
        <v>5556.3679653679656</v>
      </c>
      <c r="D48" s="5">
        <v>17579.186831979478</v>
      </c>
      <c r="E48" s="5">
        <v>3132.9930556501022</v>
      </c>
      <c r="F48" s="5">
        <v>6352.2259649122807</v>
      </c>
      <c r="G48" s="5">
        <v>7423.2221186703946</v>
      </c>
    </row>
    <row r="49" spans="1:7" x14ac:dyDescent="0.2">
      <c r="A49" s="4" t="s">
        <v>1664</v>
      </c>
      <c r="B49" s="4" t="s">
        <v>1665</v>
      </c>
      <c r="C49" s="5">
        <v>690.15004935834156</v>
      </c>
      <c r="D49" s="5">
        <v>5291.8675714579476</v>
      </c>
      <c r="E49" s="5">
        <v>6390.9284533293248</v>
      </c>
      <c r="F49" s="5">
        <v>20573.953219927094</v>
      </c>
      <c r="G49" s="5">
        <v>18640.316525169368</v>
      </c>
    </row>
    <row r="50" spans="1:7" x14ac:dyDescent="0.2">
      <c r="A50" s="4" t="s">
        <v>1666</v>
      </c>
      <c r="B50" s="4" t="s">
        <v>1667</v>
      </c>
      <c r="C50" s="5">
        <v>325.40172336615933</v>
      </c>
      <c r="D50" s="5">
        <v>1425.9491007243782</v>
      </c>
      <c r="E50" s="5">
        <v>1045.9412674716316</v>
      </c>
      <c r="F50" s="5">
        <v>289.71644665142537</v>
      </c>
      <c r="G50" s="5">
        <v>232.80089526173626</v>
      </c>
    </row>
    <row r="51" spans="1:7" x14ac:dyDescent="0.2">
      <c r="A51" s="4" t="s">
        <v>1668</v>
      </c>
      <c r="B51" s="4" t="s">
        <v>1669</v>
      </c>
      <c r="C51" s="5">
        <v>1243.9341218588409</v>
      </c>
      <c r="D51" s="5">
        <v>1495.9779155730535</v>
      </c>
      <c r="E51" s="5">
        <v>1727.1471332143688</v>
      </c>
      <c r="F51" s="5">
        <v>2603.8871570264455</v>
      </c>
      <c r="G51" s="5">
        <v>1116.2157559133561</v>
      </c>
    </row>
    <row r="52" spans="1:7" x14ac:dyDescent="0.2">
      <c r="A52" s="4" t="s">
        <v>1670</v>
      </c>
      <c r="B52" s="4" t="s">
        <v>1671</v>
      </c>
      <c r="C52" s="5">
        <v>1011.1369495166488</v>
      </c>
      <c r="D52" s="5">
        <v>4651.1627906976746</v>
      </c>
      <c r="E52" s="5">
        <v>33.333333333333336</v>
      </c>
      <c r="F52" s="5">
        <v>199355.51902923331</v>
      </c>
      <c r="G52" s="5">
        <v>0</v>
      </c>
    </row>
    <row r="53" spans="1:7" x14ac:dyDescent="0.2">
      <c r="A53" s="4" t="s">
        <v>1672</v>
      </c>
      <c r="B53" s="4" t="s">
        <v>1673</v>
      </c>
      <c r="C53" s="5">
        <v>1932.6388750000001</v>
      </c>
      <c r="D53" s="5">
        <v>422.53521126760563</v>
      </c>
      <c r="E53" s="5">
        <v>0</v>
      </c>
      <c r="F53" s="5">
        <v>308.16640986132512</v>
      </c>
      <c r="G53" s="5">
        <v>0</v>
      </c>
    </row>
    <row r="54" spans="1:7" x14ac:dyDescent="0.2">
      <c r="A54" s="4" t="s">
        <v>1674</v>
      </c>
      <c r="B54" s="4" t="s">
        <v>1675</v>
      </c>
      <c r="C54" s="5">
        <v>978.06226792759344</v>
      </c>
      <c r="D54" s="5">
        <v>1798.2067508855594</v>
      </c>
      <c r="E54" s="5">
        <v>1378.5529472915262</v>
      </c>
      <c r="F54" s="5">
        <v>1423.2312049675438</v>
      </c>
      <c r="G54" s="5">
        <v>978.83319411371122</v>
      </c>
    </row>
    <row r="55" spans="1:7" x14ac:dyDescent="0.2">
      <c r="A55" s="4" t="s">
        <v>1676</v>
      </c>
      <c r="B55" s="4" t="s">
        <v>1677</v>
      </c>
      <c r="C55" s="5">
        <v>2736.009756097561</v>
      </c>
      <c r="D55" s="5">
        <v>8939.306024096386</v>
      </c>
      <c r="E55" s="5">
        <v>29700.896039603962</v>
      </c>
      <c r="F55" s="5">
        <v>417.99654974123058</v>
      </c>
      <c r="G55" s="5">
        <v>206.39968454258675</v>
      </c>
    </row>
    <row r="56" spans="1:7" x14ac:dyDescent="0.2">
      <c r="A56" s="4" t="s">
        <v>1678</v>
      </c>
      <c r="B56" s="4" t="s">
        <v>1679</v>
      </c>
      <c r="C56" s="5">
        <v>1174.399881084295</v>
      </c>
      <c r="D56" s="5">
        <v>312.98955919034057</v>
      </c>
      <c r="E56" s="5">
        <v>602.45022769184447</v>
      </c>
      <c r="F56" s="5">
        <v>900.62869680211588</v>
      </c>
      <c r="G56" s="5">
        <v>989.15437596678339</v>
      </c>
    </row>
    <row r="57" spans="1:7" x14ac:dyDescent="0.2">
      <c r="A57" s="4" t="s">
        <v>1680</v>
      </c>
      <c r="B57" s="4" t="s">
        <v>1681</v>
      </c>
      <c r="C57" s="5">
        <v>1075.1949089975283</v>
      </c>
      <c r="D57" s="5">
        <v>544.29144471059317</v>
      </c>
      <c r="E57" s="5">
        <v>422.46608721272833</v>
      </c>
      <c r="F57" s="5">
        <v>581.98549709423003</v>
      </c>
      <c r="G57" s="5">
        <v>45.462960323473588</v>
      </c>
    </row>
    <row r="58" spans="1:7" x14ac:dyDescent="0.2">
      <c r="A58" s="4" t="s">
        <v>1682</v>
      </c>
      <c r="B58" s="4" t="s">
        <v>1683</v>
      </c>
      <c r="C58" s="5">
        <v>9064.3225324425257</v>
      </c>
      <c r="D58" s="5">
        <v>6262.6502292409577</v>
      </c>
      <c r="E58" s="5">
        <v>18519.18587401749</v>
      </c>
      <c r="F58" s="5">
        <v>8392.1321998612075</v>
      </c>
      <c r="G58" s="5">
        <v>125291.28176795581</v>
      </c>
    </row>
    <row r="59" spans="1:7" x14ac:dyDescent="0.2">
      <c r="A59" s="4" t="s">
        <v>1684</v>
      </c>
      <c r="B59" s="4" t="s">
        <v>1685</v>
      </c>
      <c r="C59" s="5">
        <v>0</v>
      </c>
      <c r="D59" s="5">
        <v>8220.24478442281</v>
      </c>
      <c r="E59" s="5">
        <v>0</v>
      </c>
      <c r="F59" s="5">
        <v>5664.6306306306305</v>
      </c>
      <c r="G59" s="5">
        <v>0</v>
      </c>
    </row>
    <row r="60" spans="1:7" x14ac:dyDescent="0.2">
      <c r="A60" s="4" t="s">
        <v>1686</v>
      </c>
      <c r="B60" s="4" t="s">
        <v>1687</v>
      </c>
      <c r="C60" s="5">
        <v>1511.2373900833818</v>
      </c>
      <c r="D60" s="5">
        <v>958.37896205659774</v>
      </c>
      <c r="E60" s="5">
        <v>912.86617722073129</v>
      </c>
      <c r="F60" s="5">
        <v>2166.3843948471367</v>
      </c>
      <c r="G60" s="5">
        <v>1253.1447459238423</v>
      </c>
    </row>
    <row r="61" spans="1:7" ht="13.5" thickBot="1" x14ac:dyDescent="0.25">
      <c r="A61" s="4" t="s">
        <v>1688</v>
      </c>
      <c r="B61" s="4" t="s">
        <v>16</v>
      </c>
      <c r="C61" s="5">
        <v>1003374.8543862957</v>
      </c>
      <c r="D61" s="5">
        <v>831187.37555398548</v>
      </c>
      <c r="E61" s="5">
        <v>1000281.9486926614</v>
      </c>
      <c r="F61" s="5">
        <v>1001413.6296780519</v>
      </c>
      <c r="G61" s="5">
        <v>337261.65574444417</v>
      </c>
    </row>
    <row r="62" spans="1:7" s="3" customFormat="1" ht="13.5" thickBot="1" x14ac:dyDescent="0.25">
      <c r="A62" s="1"/>
      <c r="B62" s="1" t="s">
        <v>1568</v>
      </c>
      <c r="C62" s="2">
        <v>196.23392537007004</v>
      </c>
      <c r="D62" s="2">
        <v>304.27117352169893</v>
      </c>
      <c r="E62" s="2">
        <v>385.14715694889759</v>
      </c>
      <c r="F62" s="2">
        <v>535.08916362594505</v>
      </c>
      <c r="G62" s="2">
        <v>323.38080136123614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7" workbookViewId="0">
      <selection activeCell="B1" sqref="B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2.3415177653688453E-4</v>
      </c>
      <c r="D2" s="5">
        <v>9.121392863659478E-3</v>
      </c>
      <c r="E2" s="5">
        <v>1.075420443581797E-2</v>
      </c>
      <c r="F2" s="5">
        <v>7.7849505774697878E-4</v>
      </c>
      <c r="G2" s="5">
        <v>7.8300029404139698E-3</v>
      </c>
    </row>
    <row r="3" spans="1:8" x14ac:dyDescent="0.2">
      <c r="A3" s="4" t="s">
        <v>1572</v>
      </c>
      <c r="B3" s="4" t="s">
        <v>1573</v>
      </c>
      <c r="C3" s="5">
        <v>7.5648084119852188E-2</v>
      </c>
      <c r="D3" s="5">
        <v>2.734350617159419E-3</v>
      </c>
      <c r="E3" s="5">
        <v>1.4950114332679763E-3</v>
      </c>
      <c r="F3" s="5">
        <v>3.2838723897508125E-3</v>
      </c>
      <c r="G3" s="5">
        <v>3.0553037880555866E-3</v>
      </c>
    </row>
    <row r="4" spans="1:8" x14ac:dyDescent="0.2">
      <c r="A4" s="4" t="s">
        <v>1574</v>
      </c>
      <c r="B4" s="4" t="s">
        <v>1575</v>
      </c>
      <c r="C4" s="5">
        <v>5.3712319537643542E-2</v>
      </c>
      <c r="D4" s="5">
        <v>9.8339861648110427E-2</v>
      </c>
      <c r="E4" s="5">
        <v>4.4726569549342787E-2</v>
      </c>
      <c r="F4" s="5">
        <v>3.1170139657880354E-2</v>
      </c>
      <c r="G4" s="5">
        <v>7.9869396383300539E-2</v>
      </c>
    </row>
    <row r="5" spans="1:8" x14ac:dyDescent="0.2">
      <c r="A5" s="4" t="s">
        <v>1576</v>
      </c>
      <c r="B5" s="4" t="s">
        <v>1577</v>
      </c>
      <c r="C5" s="5">
        <v>7.0172449508572668E-2</v>
      </c>
      <c r="D5" s="5">
        <v>5.3017915703592225E-2</v>
      </c>
      <c r="E5" s="5">
        <v>3.9201597945699267E-3</v>
      </c>
      <c r="F5" s="5">
        <v>8.9703561887495148E-3</v>
      </c>
      <c r="G5" s="5">
        <v>3.5417800248810946E-4</v>
      </c>
    </row>
    <row r="6" spans="1:8" x14ac:dyDescent="0.2">
      <c r="A6" s="4" t="s">
        <v>1578</v>
      </c>
      <c r="B6" s="4" t="s">
        <v>1579</v>
      </c>
      <c r="C6" s="5">
        <v>6.7873666783939565E-2</v>
      </c>
      <c r="D6" s="5">
        <v>9.3645095914760598E-2</v>
      </c>
      <c r="E6" s="5">
        <v>2.3891838293256057E-2</v>
      </c>
      <c r="F6" s="5">
        <v>4.2238113817467622E-2</v>
      </c>
      <c r="G6" s="5">
        <v>0.40112920845844685</v>
      </c>
    </row>
    <row r="7" spans="1:8" x14ac:dyDescent="0.2">
      <c r="A7" s="4" t="s">
        <v>1580</v>
      </c>
      <c r="B7" s="4" t="s">
        <v>1581</v>
      </c>
      <c r="C7" s="5">
        <v>13.077820671353315</v>
      </c>
      <c r="D7" s="5">
        <v>9.2567987564701042</v>
      </c>
      <c r="E7" s="5">
        <v>12.955596519702366</v>
      </c>
      <c r="F7" s="5">
        <v>24.07054138653119</v>
      </c>
      <c r="G7" s="5">
        <v>5.1726305287170122</v>
      </c>
    </row>
    <row r="8" spans="1:8" x14ac:dyDescent="0.2">
      <c r="A8" s="4" t="s">
        <v>1582</v>
      </c>
      <c r="B8" s="4" t="s">
        <v>1583</v>
      </c>
      <c r="C8" s="5">
        <v>1.7650569310431474E-2</v>
      </c>
      <c r="D8" s="5">
        <v>4.1163569474282511</v>
      </c>
      <c r="E8" s="5">
        <v>1.765931986295374</v>
      </c>
      <c r="F8" s="5">
        <v>0.77171999681996151</v>
      </c>
      <c r="G8" s="5">
        <v>8.1263167575675813E-4</v>
      </c>
    </row>
    <row r="9" spans="1:8" x14ac:dyDescent="0.2">
      <c r="A9" s="4" t="s">
        <v>1584</v>
      </c>
      <c r="B9" s="4" t="s">
        <v>1585</v>
      </c>
      <c r="C9" s="5">
        <v>1.904533417317544E-2</v>
      </c>
      <c r="D9" s="5">
        <v>7.6015665938478152E-2</v>
      </c>
      <c r="E9" s="5">
        <v>5.4013096504676823E-3</v>
      </c>
      <c r="F9" s="5">
        <v>3.1252880342393218E-3</v>
      </c>
      <c r="G9" s="5">
        <v>1.2127740493805685E-2</v>
      </c>
    </row>
    <row r="10" spans="1:8" x14ac:dyDescent="0.2">
      <c r="A10" s="4" t="s">
        <v>1586</v>
      </c>
      <c r="B10" s="4" t="s">
        <v>1587</v>
      </c>
      <c r="C10" s="5">
        <v>5.4768395984688931</v>
      </c>
      <c r="D10" s="5">
        <v>0.77386306634841839</v>
      </c>
      <c r="E10" s="5">
        <v>1.2050263840134261</v>
      </c>
      <c r="F10" s="5">
        <v>0.74001350344446548</v>
      </c>
      <c r="G10" s="5">
        <v>1.3916769477635498</v>
      </c>
    </row>
    <row r="11" spans="1:8" x14ac:dyDescent="0.2">
      <c r="A11" s="4" t="s">
        <v>1588</v>
      </c>
      <c r="B11" s="4" t="s">
        <v>1589</v>
      </c>
      <c r="C11" s="5">
        <v>7.3531782899227571E-2</v>
      </c>
      <c r="D11" s="5">
        <v>0.53888734331395016</v>
      </c>
      <c r="E11" s="5">
        <v>5.2469088984271682E-2</v>
      </c>
      <c r="F11" s="5">
        <v>6.8175087131758502E-2</v>
      </c>
      <c r="G11" s="5">
        <v>0.3571135176088755</v>
      </c>
    </row>
    <row r="12" spans="1:8" x14ac:dyDescent="0.2">
      <c r="A12" s="4" t="s">
        <v>1590</v>
      </c>
      <c r="B12" s="4" t="s">
        <v>1591</v>
      </c>
      <c r="C12" s="5">
        <v>0.14937635079932515</v>
      </c>
      <c r="D12" s="5">
        <v>0.61625044622626834</v>
      </c>
      <c r="E12" s="5">
        <v>5.8822596190376247E-2</v>
      </c>
      <c r="F12" s="5">
        <v>0.2070799267591793</v>
      </c>
      <c r="G12" s="5">
        <v>2.3814502456985482E-2</v>
      </c>
    </row>
    <row r="13" spans="1:8" x14ac:dyDescent="0.2">
      <c r="A13" s="4" t="s">
        <v>1592</v>
      </c>
      <c r="B13" s="4" t="s">
        <v>1593</v>
      </c>
      <c r="C13" s="5">
        <v>9.0228499825169575E-2</v>
      </c>
      <c r="D13" s="5">
        <v>0.12216798332074934</v>
      </c>
      <c r="E13" s="5">
        <v>1.5485488981404189E-2</v>
      </c>
      <c r="F13" s="5">
        <v>0</v>
      </c>
      <c r="G13" s="5">
        <v>0</v>
      </c>
    </row>
    <row r="14" spans="1:8" x14ac:dyDescent="0.2">
      <c r="A14" s="4" t="s">
        <v>1594</v>
      </c>
      <c r="B14" s="4" t="s">
        <v>1595</v>
      </c>
      <c r="C14" s="5">
        <v>2.9268972067110566E-3</v>
      </c>
      <c r="D14" s="5">
        <v>0.11573765519434008</v>
      </c>
      <c r="E14" s="5">
        <v>1.8005681079878405E-2</v>
      </c>
      <c r="F14" s="5">
        <v>5.1983748624825901E-3</v>
      </c>
      <c r="G14" s="5">
        <v>1.8750679300923998E-3</v>
      </c>
    </row>
    <row r="15" spans="1:8" x14ac:dyDescent="0.2">
      <c r="A15" s="4" t="s">
        <v>1596</v>
      </c>
      <c r="B15" s="4" t="s">
        <v>1597</v>
      </c>
      <c r="C15" s="5">
        <v>3.0966170361572312</v>
      </c>
      <c r="D15" s="5">
        <v>8.9355069355986938</v>
      </c>
      <c r="E15" s="5">
        <v>5.0235298743627146</v>
      </c>
      <c r="F15" s="5">
        <v>1.0316466759944671</v>
      </c>
      <c r="G15" s="5">
        <v>13.011777594297859</v>
      </c>
    </row>
    <row r="16" spans="1:8" x14ac:dyDescent="0.2">
      <c r="A16" s="4" t="s">
        <v>1598</v>
      </c>
      <c r="B16" s="4" t="s">
        <v>1599</v>
      </c>
      <c r="C16" s="5">
        <v>4.2895315285268527E-2</v>
      </c>
      <c r="D16" s="5">
        <v>2.39146660061422</v>
      </c>
      <c r="E16" s="5">
        <v>0.30672365910477112</v>
      </c>
      <c r="F16" s="5">
        <v>0.18862612762507752</v>
      </c>
      <c r="G16" s="5">
        <v>1.5228055829167559</v>
      </c>
    </row>
    <row r="17" spans="1:7" x14ac:dyDescent="0.2">
      <c r="A17" s="4" t="s">
        <v>1600</v>
      </c>
      <c r="B17" s="4" t="s">
        <v>1601</v>
      </c>
      <c r="C17" s="5">
        <v>3.7136471758749887E-2</v>
      </c>
      <c r="D17" s="5">
        <v>1.2586956202550931E-2</v>
      </c>
      <c r="E17" s="5">
        <v>3.922990541955728E-3</v>
      </c>
      <c r="F17" s="5">
        <v>2.5584627245783015E-3</v>
      </c>
      <c r="G17" s="5">
        <v>2.8334240199048757E-3</v>
      </c>
    </row>
    <row r="18" spans="1:7" x14ac:dyDescent="0.2">
      <c r="A18" s="4" t="s">
        <v>1602</v>
      </c>
      <c r="B18" s="4" t="s">
        <v>1603</v>
      </c>
      <c r="C18" s="5">
        <v>23.912903714490728</v>
      </c>
      <c r="D18" s="5">
        <v>11.518933644474355</v>
      </c>
      <c r="E18" s="5">
        <v>54.156864948888952</v>
      </c>
      <c r="F18" s="5">
        <v>57.455426374274865</v>
      </c>
      <c r="G18" s="5">
        <v>43.342846289507797</v>
      </c>
    </row>
    <row r="19" spans="1:7" x14ac:dyDescent="0.2">
      <c r="A19" s="4" t="s">
        <v>1604</v>
      </c>
      <c r="B19" s="4" t="s">
        <v>1605</v>
      </c>
      <c r="C19" s="5">
        <v>0.2597857834495898</v>
      </c>
      <c r="D19" s="5">
        <v>0.7889888248664515</v>
      </c>
      <c r="E19" s="5">
        <v>0.51909439592729789</v>
      </c>
      <c r="F19" s="5">
        <v>0.16235268877090805</v>
      </c>
      <c r="G19" s="5">
        <v>0.12184938966166706</v>
      </c>
    </row>
    <row r="20" spans="1:7" x14ac:dyDescent="0.2">
      <c r="A20" s="4" t="s">
        <v>1606</v>
      </c>
      <c r="B20" s="4" t="s">
        <v>1607</v>
      </c>
      <c r="C20" s="5">
        <v>0.99914144977690911</v>
      </c>
      <c r="D20" s="5">
        <v>1.2454298892528213</v>
      </c>
      <c r="E20" s="5">
        <v>0.26821774984865926</v>
      </c>
      <c r="F20" s="5">
        <v>0.11059171362239278</v>
      </c>
      <c r="G20" s="5">
        <v>0.36389068676895731</v>
      </c>
    </row>
    <row r="21" spans="1:7" x14ac:dyDescent="0.2">
      <c r="A21" s="4" t="s">
        <v>1608</v>
      </c>
      <c r="B21" s="4" t="s">
        <v>1609</v>
      </c>
      <c r="C21" s="5">
        <v>0.6990303915752486</v>
      </c>
      <c r="D21" s="5">
        <v>6.9559494803570932E-2</v>
      </c>
      <c r="E21" s="5">
        <v>5.075972741252311E-2</v>
      </c>
      <c r="F21" s="5">
        <v>7.5281999335881616E-2</v>
      </c>
      <c r="G21" s="5">
        <v>0.17374376025960231</v>
      </c>
    </row>
    <row r="22" spans="1:7" x14ac:dyDescent="0.2">
      <c r="A22" s="4" t="s">
        <v>1610</v>
      </c>
      <c r="B22" s="4" t="s">
        <v>1611</v>
      </c>
      <c r="C22" s="5">
        <v>6.2635813793451991</v>
      </c>
      <c r="D22" s="5">
        <v>6.2475257972519662</v>
      </c>
      <c r="E22" s="5">
        <v>2.1617893880296619</v>
      </c>
      <c r="F22" s="5">
        <v>1.2736440443849586</v>
      </c>
      <c r="G22" s="5">
        <v>2.8167394989000822</v>
      </c>
    </row>
    <row r="23" spans="1:7" x14ac:dyDescent="0.2">
      <c r="A23" s="4" t="s">
        <v>1612</v>
      </c>
      <c r="B23" s="4" t="s">
        <v>1613</v>
      </c>
      <c r="C23" s="5">
        <v>0.58363704304443187</v>
      </c>
      <c r="D23" s="5">
        <v>0.3361804487861309</v>
      </c>
      <c r="E23" s="5">
        <v>6.5904899029144509E-2</v>
      </c>
      <c r="F23" s="5">
        <v>3.1151574248368355E-2</v>
      </c>
      <c r="G23" s="5">
        <v>0.12290461485187204</v>
      </c>
    </row>
    <row r="24" spans="1:7" x14ac:dyDescent="0.2">
      <c r="A24" s="4" t="s">
        <v>1614</v>
      </c>
      <c r="B24" s="4" t="s">
        <v>1615</v>
      </c>
      <c r="C24" s="5">
        <v>7.9248176043325209</v>
      </c>
      <c r="D24" s="5">
        <v>10.834907079709362</v>
      </c>
      <c r="E24" s="5">
        <v>3.1612829677519096</v>
      </c>
      <c r="F24" s="5">
        <v>2.8740457082304753</v>
      </c>
      <c r="G24" s="5">
        <v>7.6984102428246475</v>
      </c>
    </row>
    <row r="25" spans="1:7" x14ac:dyDescent="0.2">
      <c r="A25" s="4" t="s">
        <v>1616</v>
      </c>
      <c r="B25" s="4" t="s">
        <v>1617</v>
      </c>
      <c r="C25" s="5">
        <v>0</v>
      </c>
      <c r="D25" s="5">
        <v>0</v>
      </c>
      <c r="E25" s="5">
        <v>0</v>
      </c>
      <c r="F25" s="5">
        <v>3.3964345157813595E-2</v>
      </c>
      <c r="G25" s="5">
        <v>4.4106512006393365E-2</v>
      </c>
    </row>
    <row r="26" spans="1:7" x14ac:dyDescent="0.2">
      <c r="A26" s="4" t="s">
        <v>1618</v>
      </c>
      <c r="B26" s="4" t="s">
        <v>1619</v>
      </c>
      <c r="C26" s="5">
        <v>3.5882003615953527E-2</v>
      </c>
      <c r="D26" s="5">
        <v>3.8321485012200618E-2</v>
      </c>
      <c r="E26" s="5">
        <v>1.3141528974099875E-2</v>
      </c>
      <c r="F26" s="5">
        <v>0</v>
      </c>
      <c r="G26" s="5">
        <v>0</v>
      </c>
    </row>
    <row r="27" spans="1:7" x14ac:dyDescent="0.2">
      <c r="A27" s="4" t="s">
        <v>1620</v>
      </c>
      <c r="B27" s="4" t="s">
        <v>1621</v>
      </c>
      <c r="C27" s="5">
        <v>5.6556879613653167E-3</v>
      </c>
      <c r="D27" s="5">
        <v>0</v>
      </c>
      <c r="E27" s="5">
        <v>3.9632641693326314E-3</v>
      </c>
      <c r="F27" s="5">
        <v>5.5601113921764965E-3</v>
      </c>
      <c r="G27" s="5">
        <v>1.0987788841845494E-2</v>
      </c>
    </row>
    <row r="28" spans="1:7" x14ac:dyDescent="0.2">
      <c r="A28" s="4" t="s">
        <v>1622</v>
      </c>
      <c r="B28" s="4" t="s">
        <v>1623</v>
      </c>
      <c r="C28" s="5">
        <v>0.35604487398705564</v>
      </c>
      <c r="D28" s="5">
        <v>0.68062337310644372</v>
      </c>
      <c r="E28" s="5">
        <v>0.21064051010292464</v>
      </c>
      <c r="F28" s="5">
        <v>0.15371563706609201</v>
      </c>
      <c r="G28" s="5">
        <v>0.25849605009146132</v>
      </c>
    </row>
    <row r="29" spans="1:7" x14ac:dyDescent="0.2">
      <c r="A29" s="4" t="s">
        <v>1624</v>
      </c>
      <c r="B29" s="4" t="s">
        <v>1625</v>
      </c>
      <c r="C29" s="5">
        <v>0.2305914519442859</v>
      </c>
      <c r="D29" s="5">
        <v>0.17433408338804771</v>
      </c>
      <c r="E29" s="5">
        <v>0.58621301454709507</v>
      </c>
      <c r="F29" s="5">
        <v>0.77608057145874143</v>
      </c>
      <c r="G29" s="5">
        <v>1.1844831039005439</v>
      </c>
    </row>
    <row r="30" spans="1:7" x14ac:dyDescent="0.2">
      <c r="A30" s="4" t="s">
        <v>1626</v>
      </c>
      <c r="B30" s="4" t="s">
        <v>1627</v>
      </c>
      <c r="C30" s="5">
        <v>1.6648443914709019</v>
      </c>
      <c r="D30" s="5">
        <v>2.1492069948296786</v>
      </c>
      <c r="E30" s="5">
        <v>0.33615458041159652</v>
      </c>
      <c r="F30" s="5">
        <v>2.511063861554166E-2</v>
      </c>
      <c r="G30" s="5">
        <v>4.4158849598177036E-2</v>
      </c>
    </row>
    <row r="31" spans="1:7" x14ac:dyDescent="0.2">
      <c r="A31" s="4" t="s">
        <v>1628</v>
      </c>
      <c r="B31" s="4" t="s">
        <v>1629</v>
      </c>
      <c r="C31" s="5">
        <v>0</v>
      </c>
      <c r="D31" s="5">
        <v>0</v>
      </c>
      <c r="E31" s="5">
        <v>0</v>
      </c>
      <c r="F31" s="5">
        <v>0</v>
      </c>
      <c r="G31" s="5">
        <v>0.10375460835341475</v>
      </c>
    </row>
    <row r="32" spans="1:7" x14ac:dyDescent="0.2">
      <c r="A32" s="4" t="s">
        <v>1630</v>
      </c>
      <c r="B32" s="4" t="s">
        <v>1631</v>
      </c>
      <c r="C32" s="5">
        <v>8.8518737602003832E-3</v>
      </c>
      <c r="D32" s="5">
        <v>0</v>
      </c>
      <c r="E32" s="5">
        <v>0</v>
      </c>
      <c r="F32" s="5">
        <v>1.926371933800133E-3</v>
      </c>
      <c r="G32" s="5">
        <v>0</v>
      </c>
    </row>
    <row r="33" spans="1:7" x14ac:dyDescent="0.2">
      <c r="A33" s="4" t="s">
        <v>1632</v>
      </c>
      <c r="B33" s="4" t="s">
        <v>1633</v>
      </c>
      <c r="C33" s="5">
        <v>0.23283684572235083</v>
      </c>
      <c r="D33" s="5">
        <v>0.81444968674940255</v>
      </c>
      <c r="E33" s="5">
        <v>2.6108353758609346E-2</v>
      </c>
      <c r="F33" s="5">
        <v>2.5711050821859715E-2</v>
      </c>
      <c r="G33" s="5">
        <v>0.48884168261730121</v>
      </c>
    </row>
    <row r="34" spans="1:7" x14ac:dyDescent="0.2">
      <c r="A34" s="4" t="s">
        <v>1634</v>
      </c>
      <c r="B34" s="4" t="s">
        <v>1635</v>
      </c>
      <c r="C34" s="5">
        <v>0.15617261079634376</v>
      </c>
      <c r="D34" s="5">
        <v>0.20121996095568612</v>
      </c>
      <c r="E34" s="5">
        <v>0.13417384274480221</v>
      </c>
      <c r="F34" s="5">
        <v>8.1008220575927228E-2</v>
      </c>
      <c r="G34" s="5">
        <v>0.16549730490687875</v>
      </c>
    </row>
    <row r="35" spans="1:7" x14ac:dyDescent="0.2">
      <c r="A35" s="4" t="s">
        <v>1636</v>
      </c>
      <c r="B35" s="4" t="s">
        <v>1637</v>
      </c>
      <c r="C35" s="5">
        <v>2.6927454301741722E-2</v>
      </c>
      <c r="D35" s="5">
        <v>1.0533294927397883E-2</v>
      </c>
      <c r="E35" s="5">
        <v>3.5175288221259613E-3</v>
      </c>
      <c r="F35" s="5">
        <v>1.5847419111652656E-3</v>
      </c>
      <c r="G35" s="5">
        <v>2.2457010425761068E-2</v>
      </c>
    </row>
    <row r="36" spans="1:7" x14ac:dyDescent="0.2">
      <c r="A36" s="4" t="s">
        <v>1638</v>
      </c>
      <c r="B36" s="4" t="s">
        <v>1639</v>
      </c>
      <c r="C36" s="5">
        <v>4.6830355307376907E-4</v>
      </c>
      <c r="D36" s="5">
        <v>0.13183298363629872</v>
      </c>
      <c r="E36" s="5">
        <v>7.6694723186717495E-2</v>
      </c>
      <c r="F36" s="5">
        <v>8.308432518620304E-2</v>
      </c>
      <c r="G36" s="5">
        <v>7.0835600497621892E-4</v>
      </c>
    </row>
    <row r="37" spans="1:7" x14ac:dyDescent="0.2">
      <c r="A37" s="4" t="s">
        <v>1640</v>
      </c>
      <c r="B37" s="4" t="s">
        <v>1641</v>
      </c>
      <c r="C37" s="5">
        <v>2.1450967377995612E-2</v>
      </c>
      <c r="D37" s="5">
        <v>0.46304364500841094</v>
      </c>
      <c r="E37" s="5">
        <v>1.1395979879333626E-2</v>
      </c>
      <c r="F37" s="5">
        <v>0</v>
      </c>
      <c r="G37" s="5">
        <v>1.8862750585377621</v>
      </c>
    </row>
    <row r="38" spans="1:7" x14ac:dyDescent="0.2">
      <c r="A38" s="4" t="s">
        <v>1642</v>
      </c>
      <c r="B38" s="4" t="s">
        <v>1643</v>
      </c>
      <c r="C38" s="5">
        <v>8.0535220388126008E-2</v>
      </c>
      <c r="D38" s="5">
        <v>4.051324507103702E-2</v>
      </c>
      <c r="E38" s="5">
        <v>5.7985852246389122E-2</v>
      </c>
      <c r="F38" s="5">
        <v>2.7582802285450632E-2</v>
      </c>
      <c r="G38" s="5">
        <v>3.6339711422167394E-3</v>
      </c>
    </row>
    <row r="39" spans="1:7" x14ac:dyDescent="0.2">
      <c r="A39" s="4" t="s">
        <v>1644</v>
      </c>
      <c r="B39" s="4" t="s">
        <v>1645</v>
      </c>
      <c r="C39" s="5">
        <v>4.3232615649235795</v>
      </c>
      <c r="D39" s="5">
        <v>5.2287848196133204</v>
      </c>
      <c r="E39" s="5">
        <v>1.0235449619113814</v>
      </c>
      <c r="F39" s="5">
        <v>1.2385953199043667</v>
      </c>
      <c r="G39" s="5">
        <v>1.9802920895636023</v>
      </c>
    </row>
    <row r="40" spans="1:7" x14ac:dyDescent="0.2">
      <c r="A40" s="4" t="s">
        <v>1646</v>
      </c>
      <c r="B40" s="4" t="s">
        <v>1647</v>
      </c>
      <c r="C40" s="5">
        <v>11.711069139433265</v>
      </c>
      <c r="D40" s="5">
        <v>4.0910299710110127</v>
      </c>
      <c r="E40" s="5">
        <v>2.4794102136045271</v>
      </c>
      <c r="F40" s="5">
        <v>1.4076622708960962</v>
      </c>
      <c r="G40" s="5">
        <v>5.4904849136313878</v>
      </c>
    </row>
    <row r="41" spans="1:7" x14ac:dyDescent="0.2">
      <c r="A41" s="4" t="s">
        <v>1648</v>
      </c>
      <c r="B41" s="4" t="s">
        <v>1649</v>
      </c>
      <c r="C41" s="5">
        <v>3.1597788105454927</v>
      </c>
      <c r="D41" s="5">
        <v>7.0923895715138618</v>
      </c>
      <c r="E41" s="5">
        <v>1.6395455120586886</v>
      </c>
      <c r="F41" s="5">
        <v>1.7045313777453597</v>
      </c>
      <c r="G41" s="5">
        <v>2.7022687562327303</v>
      </c>
    </row>
    <row r="42" spans="1:7" x14ac:dyDescent="0.2">
      <c r="A42" s="4" t="s">
        <v>1650</v>
      </c>
      <c r="B42" s="4" t="s">
        <v>1651</v>
      </c>
      <c r="C42" s="5">
        <v>0.14264011092718626</v>
      </c>
      <c r="D42" s="5">
        <v>1.2111305064727216E-2</v>
      </c>
      <c r="E42" s="5">
        <v>0.12442518130943019</v>
      </c>
      <c r="F42" s="5">
        <v>6.3223703250750551E-2</v>
      </c>
      <c r="G42" s="5">
        <v>0.23446260754374576</v>
      </c>
    </row>
    <row r="43" spans="1:7" x14ac:dyDescent="0.2">
      <c r="A43" s="4" t="s">
        <v>1652</v>
      </c>
      <c r="B43" s="4" t="s">
        <v>1653</v>
      </c>
      <c r="C43" s="5">
        <v>0.33956407543881162</v>
      </c>
      <c r="D43" s="5">
        <v>0.27565502559940636</v>
      </c>
      <c r="E43" s="5">
        <v>0.19798549286561726</v>
      </c>
      <c r="F43" s="5">
        <v>0.13111122820213489</v>
      </c>
      <c r="G43" s="5">
        <v>0.20413281230829419</v>
      </c>
    </row>
    <row r="44" spans="1:7" x14ac:dyDescent="0.2">
      <c r="A44" s="4" t="s">
        <v>1654</v>
      </c>
      <c r="B44" s="4" t="s">
        <v>1655</v>
      </c>
      <c r="C44" s="5">
        <v>0.23750558160409541</v>
      </c>
      <c r="D44" s="5">
        <v>0.36183875695126039</v>
      </c>
      <c r="E44" s="5">
        <v>5.8199075041271871E-2</v>
      </c>
      <c r="F44" s="5">
        <v>6.4927020578335964E-2</v>
      </c>
      <c r="G44" s="5">
        <v>0.19604627824067808</v>
      </c>
    </row>
    <row r="45" spans="1:7" x14ac:dyDescent="0.2">
      <c r="A45" s="4" t="s">
        <v>1656</v>
      </c>
      <c r="B45" s="4" t="s">
        <v>1657</v>
      </c>
      <c r="C45" s="5">
        <v>2.1283187702071609</v>
      </c>
      <c r="D45" s="5">
        <v>3.8215598833077968</v>
      </c>
      <c r="E45" s="5">
        <v>4.8160420621880755</v>
      </c>
      <c r="F45" s="5">
        <v>0.85058872130319263</v>
      </c>
      <c r="G45" s="5">
        <v>1.9023767201375568</v>
      </c>
    </row>
    <row r="46" spans="1:7" x14ac:dyDescent="0.2">
      <c r="A46" s="4" t="s">
        <v>1658</v>
      </c>
      <c r="B46" s="4" t="s">
        <v>1659</v>
      </c>
      <c r="C46" s="5">
        <v>0</v>
      </c>
      <c r="D46" s="5">
        <v>0</v>
      </c>
      <c r="E46" s="5">
        <v>9.5597911204614203E-4</v>
      </c>
      <c r="F46" s="5">
        <v>6.0097500189842674E-2</v>
      </c>
      <c r="G46" s="5">
        <v>0</v>
      </c>
    </row>
    <row r="47" spans="1:7" x14ac:dyDescent="0.2">
      <c r="A47" s="4" t="s">
        <v>1660</v>
      </c>
      <c r="B47" s="4" t="s">
        <v>1661</v>
      </c>
      <c r="C47" s="5">
        <v>1.0568503163253218</v>
      </c>
      <c r="D47" s="5">
        <v>3.0152222712153831</v>
      </c>
      <c r="E47" s="5">
        <v>0.30502200207997376</v>
      </c>
      <c r="F47" s="5">
        <v>0.133514065960085</v>
      </c>
      <c r="G47" s="5">
        <v>0.76397179751532129</v>
      </c>
    </row>
    <row r="48" spans="1:7" x14ac:dyDescent="0.2">
      <c r="A48" s="4" t="s">
        <v>1662</v>
      </c>
      <c r="B48" s="4" t="s">
        <v>1663</v>
      </c>
      <c r="C48" s="5">
        <v>3.0053872237239859E-3</v>
      </c>
      <c r="D48" s="5">
        <v>0.13619655674074738</v>
      </c>
      <c r="E48" s="5">
        <v>3.8010613520225917E-2</v>
      </c>
      <c r="F48" s="5">
        <v>1.089835530484248E-2</v>
      </c>
      <c r="G48" s="5">
        <v>1.6926416080220504E-2</v>
      </c>
    </row>
    <row r="49" spans="1:7" x14ac:dyDescent="0.2">
      <c r="A49" s="4" t="s">
        <v>1664</v>
      </c>
      <c r="B49" s="4" t="s">
        <v>1665</v>
      </c>
      <c r="C49" s="5">
        <v>2.455509874740297E-2</v>
      </c>
      <c r="D49" s="5">
        <v>0.21310339574015061</v>
      </c>
      <c r="E49" s="5">
        <v>0.1755800364588028</v>
      </c>
      <c r="F49" s="5">
        <v>4.0772537274127232E-2</v>
      </c>
      <c r="G49" s="5">
        <v>0.30794322494778098</v>
      </c>
    </row>
    <row r="50" spans="1:7" x14ac:dyDescent="0.2">
      <c r="A50" s="4" t="s">
        <v>1666</v>
      </c>
      <c r="B50" s="4" t="s">
        <v>1667</v>
      </c>
      <c r="C50" s="5">
        <v>0.10212962211987482</v>
      </c>
      <c r="D50" s="5">
        <v>0.17148712257351509</v>
      </c>
      <c r="E50" s="5">
        <v>0.27919373023110733</v>
      </c>
      <c r="F50" s="5">
        <v>0.12770446652681466</v>
      </c>
      <c r="G50" s="5">
        <v>0.33163106626751665</v>
      </c>
    </row>
    <row r="51" spans="1:7" x14ac:dyDescent="0.2">
      <c r="A51" s="4" t="s">
        <v>1668</v>
      </c>
      <c r="B51" s="4" t="s">
        <v>1669</v>
      </c>
      <c r="C51" s="5">
        <v>1.3896258447266339</v>
      </c>
      <c r="D51" s="5">
        <v>2.2655232757130066</v>
      </c>
      <c r="E51" s="5">
        <v>0.91926815472411072</v>
      </c>
      <c r="F51" s="5">
        <v>0.4233879715156576</v>
      </c>
      <c r="G51" s="5">
        <v>1.1968431653300136</v>
      </c>
    </row>
    <row r="52" spans="1:7" x14ac:dyDescent="0.2">
      <c r="A52" s="4" t="s">
        <v>1670</v>
      </c>
      <c r="B52" s="4" t="s">
        <v>1671</v>
      </c>
      <c r="C52" s="5">
        <v>9.6986166926379361E-2</v>
      </c>
      <c r="D52" s="5">
        <v>6.6247137908162794E-4</v>
      </c>
      <c r="E52" s="5">
        <v>5.1618296604680626E-4</v>
      </c>
      <c r="F52" s="5">
        <v>0.21757862670878469</v>
      </c>
      <c r="G52" s="5">
        <v>0</v>
      </c>
    </row>
    <row r="53" spans="1:7" x14ac:dyDescent="0.2">
      <c r="A53" s="4" t="s">
        <v>1672</v>
      </c>
      <c r="B53" s="4" t="s">
        <v>1673</v>
      </c>
      <c r="C53" s="5">
        <v>0.21721479647303804</v>
      </c>
      <c r="D53" s="5">
        <v>1.2520709064642766E-2</v>
      </c>
      <c r="E53" s="5">
        <v>0</v>
      </c>
      <c r="F53" s="5">
        <v>2.4079649172501663E-3</v>
      </c>
      <c r="G53" s="5">
        <v>0</v>
      </c>
    </row>
    <row r="54" spans="1:7" x14ac:dyDescent="0.2">
      <c r="A54" s="4" t="s">
        <v>1674</v>
      </c>
      <c r="B54" s="4" t="s">
        <v>1675</v>
      </c>
      <c r="C54" s="5">
        <v>0.31578422746682688</v>
      </c>
      <c r="D54" s="5">
        <v>1.0391722773150434</v>
      </c>
      <c r="E54" s="5">
        <v>0.10130701146644221</v>
      </c>
      <c r="F54" s="5">
        <v>9.1204310972390581E-2</v>
      </c>
      <c r="G54" s="5">
        <v>0.33368341445497446</v>
      </c>
    </row>
    <row r="55" spans="1:7" x14ac:dyDescent="0.2">
      <c r="A55" s="4" t="s">
        <v>1676</v>
      </c>
      <c r="B55" s="4" t="s">
        <v>1677</v>
      </c>
      <c r="C55" s="5">
        <v>1.3133151672756087E-3</v>
      </c>
      <c r="D55" s="5">
        <v>2.4576442717735722E-2</v>
      </c>
      <c r="E55" s="5">
        <v>6.193763031236128E-3</v>
      </c>
      <c r="F55" s="5">
        <v>8.7517003324473844E-4</v>
      </c>
      <c r="G55" s="5">
        <v>1.8538725017115012E-3</v>
      </c>
    </row>
    <row r="56" spans="1:7" x14ac:dyDescent="0.2">
      <c r="A56" s="4" t="s">
        <v>1678</v>
      </c>
      <c r="B56" s="4" t="s">
        <v>1679</v>
      </c>
      <c r="C56" s="5">
        <v>0.2034964854616097</v>
      </c>
      <c r="D56" s="5">
        <v>9.3934241485231454E-2</v>
      </c>
      <c r="E56" s="5">
        <v>1.6525809293004581E-2</v>
      </c>
      <c r="F56" s="5">
        <v>2.7058649124079431E-2</v>
      </c>
      <c r="G56" s="5">
        <v>8.6063718888791801E-2</v>
      </c>
    </row>
    <row r="57" spans="1:7" x14ac:dyDescent="0.2">
      <c r="A57" s="4" t="s">
        <v>1680</v>
      </c>
      <c r="B57" s="4" t="s">
        <v>1681</v>
      </c>
      <c r="C57" s="5">
        <v>7.8430418361247131E-2</v>
      </c>
      <c r="D57" s="5">
        <v>5.0428566821886192E-2</v>
      </c>
      <c r="E57" s="5">
        <v>1.4802577884958331E-2</v>
      </c>
      <c r="F57" s="5">
        <v>1.3503896753509168E-2</v>
      </c>
      <c r="G57" s="5">
        <v>8.5857692128032473E-3</v>
      </c>
    </row>
    <row r="58" spans="1:7" x14ac:dyDescent="0.2">
      <c r="A58" s="4" t="s">
        <v>1682</v>
      </c>
      <c r="B58" s="4" t="s">
        <v>1683</v>
      </c>
      <c r="C58" s="5">
        <v>1.3953677052248004</v>
      </c>
      <c r="D58" s="5">
        <v>0.10180183107977037</v>
      </c>
      <c r="E58" s="5">
        <v>8.6349051152678533E-2</v>
      </c>
      <c r="F58" s="5">
        <v>2.911967024211359E-2</v>
      </c>
      <c r="G58" s="5">
        <v>0.12851120446305048</v>
      </c>
    </row>
    <row r="59" spans="1:7" x14ac:dyDescent="0.2">
      <c r="A59" s="4" t="s">
        <v>1684</v>
      </c>
      <c r="B59" s="4" t="s">
        <v>1685</v>
      </c>
      <c r="C59" s="5">
        <v>0</v>
      </c>
      <c r="D59" s="5">
        <v>9.7886042254584343E-3</v>
      </c>
      <c r="E59" s="5">
        <v>0</v>
      </c>
      <c r="F59" s="5">
        <v>3.7851643321976401E-4</v>
      </c>
      <c r="G59" s="5">
        <v>0</v>
      </c>
    </row>
    <row r="60" spans="1:7" x14ac:dyDescent="0.2">
      <c r="A60" s="4" t="s">
        <v>1686</v>
      </c>
      <c r="B60" s="4" t="s">
        <v>1687</v>
      </c>
      <c r="C60" s="5">
        <v>2.3976836372723773</v>
      </c>
      <c r="D60" s="5">
        <v>2.1658074841970421</v>
      </c>
      <c r="E60" s="5">
        <v>0.14724687114220988</v>
      </c>
      <c r="F60" s="5">
        <v>0.40575584044429541</v>
      </c>
      <c r="G60" s="5">
        <v>0.10906016649644644</v>
      </c>
    </row>
    <row r="61" spans="1:7" ht="13.5" thickBot="1" x14ac:dyDescent="0.25">
      <c r="A61" s="4" t="s">
        <v>1688</v>
      </c>
      <c r="B61" s="4" t="s">
        <v>16</v>
      </c>
      <c r="C61" s="5">
        <v>4.8605506755658334</v>
      </c>
      <c r="D61" s="5">
        <v>6.8583045114373569</v>
      </c>
      <c r="E61" s="5">
        <v>4.2302690998137313</v>
      </c>
      <c r="F61" s="5">
        <v>2.5821540894078967</v>
      </c>
      <c r="G61" s="5">
        <v>3.1613715995287155</v>
      </c>
    </row>
    <row r="62" spans="1:7" s="3" customFormat="1" ht="13.5" thickBot="1" x14ac:dyDescent="0.25">
      <c r="A62" s="1"/>
      <c r="B62" s="1" t="s">
        <v>1568</v>
      </c>
      <c r="C62" s="2">
        <f>SUM($C$2:$C$61)</f>
        <v>100.00000000000004</v>
      </c>
      <c r="D62" s="2">
        <f>SUM($D$2:$D$61)</f>
        <v>99.999999999999986</v>
      </c>
      <c r="E62" s="2">
        <f>SUM($E$2:$E$61)</f>
        <v>100.00000000000006</v>
      </c>
      <c r="F62" s="2">
        <f>SUM($F$2:$F$61)</f>
        <v>99.999999999999957</v>
      </c>
      <c r="G62" s="2">
        <f>SUM($G$2:$G$61)</f>
        <v>100.00000000000003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34" workbookViewId="0">
      <selection activeCell="B1" sqref="B1:G59"/>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1534</v>
      </c>
      <c r="D1" s="2" t="s">
        <v>1535</v>
      </c>
      <c r="E1" s="2" t="s">
        <v>1536</v>
      </c>
      <c r="F1" s="2" t="s">
        <v>1537</v>
      </c>
      <c r="G1" s="2" t="s">
        <v>1545</v>
      </c>
      <c r="H1" s="3"/>
    </row>
    <row r="2" spans="1:8" x14ac:dyDescent="0.2">
      <c r="A2" s="4" t="s">
        <v>1570</v>
      </c>
      <c r="B2" s="4" t="s">
        <v>1571</v>
      </c>
      <c r="C2" s="5">
        <v>2653.7469999999998</v>
      </c>
      <c r="D2" s="5">
        <v>278.28627684387851</v>
      </c>
      <c r="E2" s="5">
        <v>-87.58573326970685</v>
      </c>
      <c r="F2" s="5">
        <v>327.38045159294768</v>
      </c>
      <c r="G2" s="5">
        <v>5426.884</v>
      </c>
    </row>
    <row r="3" spans="1:8" x14ac:dyDescent="0.2">
      <c r="A3" s="4" t="s">
        <v>1572</v>
      </c>
      <c r="B3" s="4" t="s">
        <v>1573</v>
      </c>
      <c r="C3" s="5">
        <v>-97.444848818313005</v>
      </c>
      <c r="D3" s="5">
        <v>75.425923682616585</v>
      </c>
      <c r="E3" s="5">
        <v>276.69101282264643</v>
      </c>
      <c r="F3" s="5">
        <v>-60.465457761176545</v>
      </c>
      <c r="G3" s="5">
        <v>-93.324676049854517</v>
      </c>
    </row>
    <row r="4" spans="1:8" x14ac:dyDescent="0.2">
      <c r="A4" s="4" t="s">
        <v>1574</v>
      </c>
      <c r="B4" s="4" t="s">
        <v>1575</v>
      </c>
      <c r="C4" s="5">
        <v>29.424357638380293</v>
      </c>
      <c r="D4" s="5">
        <v>45.928277705374839</v>
      </c>
      <c r="E4" s="5">
        <v>19.513415750597638</v>
      </c>
      <c r="F4" s="5">
        <v>8.880534052861238</v>
      </c>
      <c r="G4" s="5">
        <v>145.76632548507561</v>
      </c>
    </row>
    <row r="5" spans="1:8" x14ac:dyDescent="0.2">
      <c r="A5" s="4" t="s">
        <v>1576</v>
      </c>
      <c r="B5" s="4" t="s">
        <v>1577</v>
      </c>
      <c r="C5" s="5">
        <v>-46.590766366661207</v>
      </c>
      <c r="D5" s="5">
        <v>-76.276182205534141</v>
      </c>
      <c r="E5" s="5">
        <v>292.41845036602729</v>
      </c>
      <c r="F5" s="5">
        <v>-98.322276126371804</v>
      </c>
      <c r="G5" s="5">
        <v>-99.165798763700423</v>
      </c>
    </row>
    <row r="6" spans="1:8" x14ac:dyDescent="0.2">
      <c r="A6" s="4" t="s">
        <v>1578</v>
      </c>
      <c r="B6" s="4" t="s">
        <v>1579</v>
      </c>
      <c r="C6" s="5">
        <v>-2.4686895408668681</v>
      </c>
      <c r="D6" s="5">
        <v>-18.140707305347988</v>
      </c>
      <c r="E6" s="5">
        <v>203.17853500872843</v>
      </c>
      <c r="F6" s="5">
        <v>303.54164376199634</v>
      </c>
      <c r="G6" s="5">
        <v>876.78471747321271</v>
      </c>
    </row>
    <row r="7" spans="1:8" x14ac:dyDescent="0.2">
      <c r="A7" s="4" t="s">
        <v>1580</v>
      </c>
      <c r="B7" s="4" t="s">
        <v>1581</v>
      </c>
      <c r="C7" s="5">
        <v>-49.963632090663488</v>
      </c>
      <c r="D7" s="5">
        <v>349.05553301417189</v>
      </c>
      <c r="E7" s="5">
        <v>218.61920143752459</v>
      </c>
      <c r="F7" s="5">
        <v>-90.868666837668002</v>
      </c>
      <c r="G7" s="5">
        <v>-34.627971340489502</v>
      </c>
    </row>
    <row r="8" spans="1:8" x14ac:dyDescent="0.2">
      <c r="A8" s="4" t="s">
        <v>1582</v>
      </c>
      <c r="B8" s="4" t="s">
        <v>1583</v>
      </c>
      <c r="C8" s="5">
        <v>16385.975198753953</v>
      </c>
      <c r="D8" s="5">
        <v>37.646256834250764</v>
      </c>
      <c r="E8" s="5">
        <v>-25.057309345697675</v>
      </c>
      <c r="F8" s="5">
        <v>-99.955255198968345</v>
      </c>
      <c r="G8" s="5">
        <v>-92.390591302384465</v>
      </c>
    </row>
    <row r="9" spans="1:8" x14ac:dyDescent="0.2">
      <c r="A9" s="4" t="s">
        <v>1584</v>
      </c>
      <c r="B9" s="4" t="s">
        <v>1585</v>
      </c>
      <c r="C9" s="5">
        <v>182.14661221703724</v>
      </c>
      <c r="D9" s="5">
        <v>-77.201859226217735</v>
      </c>
      <c r="E9" s="5">
        <v>-0.77194602723409067</v>
      </c>
      <c r="F9" s="5">
        <v>64.89156296036046</v>
      </c>
      <c r="G9" s="5">
        <v>5.2463830977963939</v>
      </c>
    </row>
    <row r="10" spans="1:8" x14ac:dyDescent="0.2">
      <c r="A10" s="4" t="s">
        <v>1586</v>
      </c>
      <c r="B10" s="4" t="s">
        <v>1587</v>
      </c>
      <c r="C10" s="5">
        <v>-90.011634387856901</v>
      </c>
      <c r="D10" s="5">
        <v>399.61549144479125</v>
      </c>
      <c r="E10" s="5">
        <v>5.314116647510601</v>
      </c>
      <c r="F10" s="5">
        <v>-20.088850640835751</v>
      </c>
      <c r="G10" s="5">
        <v>-58.002417368746315</v>
      </c>
    </row>
    <row r="11" spans="1:8" x14ac:dyDescent="0.2">
      <c r="A11" s="4" t="s">
        <v>1588</v>
      </c>
      <c r="B11" s="4" t="s">
        <v>1589</v>
      </c>
      <c r="C11" s="5">
        <v>418.06376811225005</v>
      </c>
      <c r="D11" s="5">
        <v>-68.760145675825186</v>
      </c>
      <c r="E11" s="5">
        <v>122.82590476383861</v>
      </c>
      <c r="F11" s="5">
        <v>122.58155708031157</v>
      </c>
      <c r="G11" s="5">
        <v>702.6885627607395</v>
      </c>
    </row>
    <row r="12" spans="1:8" x14ac:dyDescent="0.2">
      <c r="A12" s="4" t="s">
        <v>1590</v>
      </c>
      <c r="B12" s="4" t="s">
        <v>1591</v>
      </c>
      <c r="C12" s="5">
        <v>191.63237448571132</v>
      </c>
      <c r="D12" s="5">
        <v>-69.373991283914719</v>
      </c>
      <c r="E12" s="5">
        <v>503.72243457156316</v>
      </c>
      <c r="F12" s="5">
        <v>-95.113340281816932</v>
      </c>
      <c r="G12" s="5">
        <v>-73.650307676962797</v>
      </c>
    </row>
    <row r="13" spans="1:8" x14ac:dyDescent="0.2">
      <c r="A13" s="4" t="s">
        <v>1592</v>
      </c>
      <c r="B13" s="4" t="s">
        <v>1593</v>
      </c>
      <c r="C13" s="5">
        <v>-4.2863229473542379</v>
      </c>
      <c r="D13" s="5">
        <v>-59.330299084438266</v>
      </c>
      <c r="E13" s="5">
        <v>0</v>
      </c>
      <c r="F13" s="5">
        <v>0</v>
      </c>
      <c r="G13" s="5">
        <v>0</v>
      </c>
    </row>
    <row r="14" spans="1:8" x14ac:dyDescent="0.2">
      <c r="A14" s="4" t="s">
        <v>1594</v>
      </c>
      <c r="B14" s="4" t="s">
        <v>1595</v>
      </c>
      <c r="C14" s="5">
        <v>2695.29432</v>
      </c>
      <c r="D14" s="5">
        <v>-50.084165734647932</v>
      </c>
      <c r="E14" s="5">
        <v>-50.489017916848631</v>
      </c>
      <c r="F14" s="5">
        <v>-84.672970250020256</v>
      </c>
      <c r="G14" s="5">
        <v>5.8827999999999996</v>
      </c>
    </row>
    <row r="15" spans="1:8" x14ac:dyDescent="0.2">
      <c r="A15" s="4" t="s">
        <v>1596</v>
      </c>
      <c r="B15" s="4" t="s">
        <v>1597</v>
      </c>
      <c r="C15" s="5">
        <v>103.98208671485298</v>
      </c>
      <c r="D15" s="5">
        <v>80.382022893312353</v>
      </c>
      <c r="E15" s="5">
        <v>-64.781934690303018</v>
      </c>
      <c r="F15" s="5">
        <v>435.93761162552357</v>
      </c>
      <c r="G15" s="5">
        <v>594.48842900211935</v>
      </c>
    </row>
    <row r="16" spans="1:8" x14ac:dyDescent="0.2">
      <c r="A16" s="4" t="s">
        <v>1598</v>
      </c>
      <c r="B16" s="4" t="s">
        <v>1599</v>
      </c>
      <c r="C16" s="5">
        <v>3841.0758041903991</v>
      </c>
      <c r="D16" s="5">
        <v>-58.848429268257441</v>
      </c>
      <c r="E16" s="5">
        <v>5.4625026662908391</v>
      </c>
      <c r="F16" s="5">
        <v>243.04508363475986</v>
      </c>
      <c r="G16" s="5">
        <v>5767.4645945956127</v>
      </c>
    </row>
    <row r="17" spans="1:7" x14ac:dyDescent="0.2">
      <c r="A17" s="4" t="s">
        <v>1600</v>
      </c>
      <c r="B17" s="4" t="s">
        <v>1601</v>
      </c>
      <c r="C17" s="5">
        <v>-76.040353089533426</v>
      </c>
      <c r="D17" s="5">
        <v>0</v>
      </c>
      <c r="E17" s="5">
        <v>11.842105263157894</v>
      </c>
      <c r="F17" s="5">
        <v>-52.941176470588239</v>
      </c>
      <c r="G17" s="5">
        <v>-87.389659520807058</v>
      </c>
    </row>
    <row r="18" spans="1:7" x14ac:dyDescent="0.2">
      <c r="A18" s="4" t="s">
        <v>1602</v>
      </c>
      <c r="B18" s="4" t="s">
        <v>1603</v>
      </c>
      <c r="C18" s="5">
        <v>-65.948182737988716</v>
      </c>
      <c r="D18" s="5">
        <v>1408.4978629837883</v>
      </c>
      <c r="E18" s="5">
        <v>81.937003099851751</v>
      </c>
      <c r="F18" s="5">
        <v>-67.945060311505159</v>
      </c>
      <c r="G18" s="5">
        <v>199.5718449718045</v>
      </c>
    </row>
    <row r="19" spans="1:7" x14ac:dyDescent="0.2">
      <c r="A19" s="4" t="s">
        <v>1604</v>
      </c>
      <c r="B19" s="4" t="s">
        <v>1605</v>
      </c>
      <c r="C19" s="5">
        <v>114.69197130829404</v>
      </c>
      <c r="D19" s="5">
        <v>111.09548683679273</v>
      </c>
      <c r="E19" s="5">
        <v>-46.363967436285314</v>
      </c>
      <c r="F19" s="5">
        <v>-68.108682523467323</v>
      </c>
      <c r="G19" s="5">
        <v>-22.478198109426483</v>
      </c>
    </row>
    <row r="20" spans="1:7" x14ac:dyDescent="0.2">
      <c r="A20" s="4" t="s">
        <v>1606</v>
      </c>
      <c r="B20" s="4" t="s">
        <v>1607</v>
      </c>
      <c r="C20" s="5">
        <v>-11.884432877364613</v>
      </c>
      <c r="D20" s="5">
        <v>-30.901011422282505</v>
      </c>
      <c r="E20" s="5">
        <v>-29.290368598605877</v>
      </c>
      <c r="F20" s="5">
        <v>39.816021941818448</v>
      </c>
      <c r="G20" s="5">
        <v>-39.80507939274343</v>
      </c>
    </row>
    <row r="21" spans="1:7" x14ac:dyDescent="0.2">
      <c r="A21" s="4" t="s">
        <v>1608</v>
      </c>
      <c r="B21" s="4" t="s">
        <v>1609</v>
      </c>
      <c r="C21" s="5">
        <v>-92.965703113145324</v>
      </c>
      <c r="D21" s="5">
        <v>134.1349904761905</v>
      </c>
      <c r="E21" s="5">
        <v>154.34040818292289</v>
      </c>
      <c r="F21" s="5">
        <v>-1.9321486101268885</v>
      </c>
      <c r="G21" s="5">
        <v>-58.920131923213617</v>
      </c>
    </row>
    <row r="22" spans="1:7" x14ac:dyDescent="0.2">
      <c r="A22" s="4" t="s">
        <v>1610</v>
      </c>
      <c r="B22" s="4" t="s">
        <v>1611</v>
      </c>
      <c r="C22" s="5">
        <v>-29.490819594106348</v>
      </c>
      <c r="D22" s="5">
        <v>11.021932469471288</v>
      </c>
      <c r="E22" s="5">
        <v>1.0364757371334741</v>
      </c>
      <c r="F22" s="5">
        <v>-6.0261103461720076</v>
      </c>
      <c r="G22" s="5">
        <v>-25.67415743028414</v>
      </c>
    </row>
    <row r="23" spans="1:7" x14ac:dyDescent="0.2">
      <c r="A23" s="4" t="s">
        <v>1612</v>
      </c>
      <c r="B23" s="4" t="s">
        <v>1613</v>
      </c>
      <c r="C23" s="5">
        <v>-59.281671956465232</v>
      </c>
      <c r="D23" s="5">
        <v>-37.100280845476938</v>
      </c>
      <c r="E23" s="5">
        <v>-18.940149157172687</v>
      </c>
      <c r="F23" s="5">
        <v>67.647383533386261</v>
      </c>
      <c r="G23" s="5">
        <v>-65.195033241905463</v>
      </c>
    </row>
    <row r="24" spans="1:7" x14ac:dyDescent="0.2">
      <c r="A24" s="4" t="s">
        <v>1614</v>
      </c>
      <c r="B24" s="4" t="s">
        <v>1615</v>
      </c>
      <c r="C24" s="5">
        <v>-3.3512484326549767</v>
      </c>
      <c r="D24" s="5">
        <v>-6.3858194087001285</v>
      </c>
      <c r="E24" s="5">
        <v>55.909938387515368</v>
      </c>
      <c r="F24" s="5">
        <v>13.819315147074162</v>
      </c>
      <c r="G24" s="5">
        <v>60.556412937981229</v>
      </c>
    </row>
    <row r="25" spans="1:7" x14ac:dyDescent="0.2">
      <c r="A25" s="4" t="s">
        <v>1616</v>
      </c>
      <c r="B25" s="4" t="s">
        <v>1617</v>
      </c>
      <c r="C25" s="5">
        <v>0</v>
      </c>
      <c r="D25" s="5">
        <v>0</v>
      </c>
      <c r="E25" s="5">
        <v>0</v>
      </c>
      <c r="F25" s="5">
        <v>-44.819191775965969</v>
      </c>
      <c r="G25" s="5">
        <v>0</v>
      </c>
    </row>
    <row r="26" spans="1:7" x14ac:dyDescent="0.2">
      <c r="A26" s="4" t="s">
        <v>1618</v>
      </c>
      <c r="B26" s="4" t="s">
        <v>1619</v>
      </c>
      <c r="C26" s="5">
        <v>-24.503646181705466</v>
      </c>
      <c r="D26" s="5">
        <v>10.028964712492167</v>
      </c>
      <c r="E26" s="5">
        <v>0</v>
      </c>
      <c r="F26" s="5">
        <v>0</v>
      </c>
      <c r="G26" s="5">
        <v>0</v>
      </c>
    </row>
    <row r="27" spans="1:7" x14ac:dyDescent="0.2">
      <c r="A27" s="4" t="s">
        <v>1620</v>
      </c>
      <c r="B27" s="4" t="s">
        <v>1621</v>
      </c>
      <c r="C27" s="5">
        <v>0</v>
      </c>
      <c r="D27" s="5">
        <v>0</v>
      </c>
      <c r="E27" s="5">
        <v>140.58800560873621</v>
      </c>
      <c r="F27" s="5">
        <v>-16.027825296117452</v>
      </c>
      <c r="G27" s="5">
        <v>221.1003256611551</v>
      </c>
    </row>
    <row r="28" spans="1:7" x14ac:dyDescent="0.2">
      <c r="A28" s="4" t="s">
        <v>1622</v>
      </c>
      <c r="B28" s="4" t="s">
        <v>1623</v>
      </c>
      <c r="C28" s="5">
        <v>35.133322305034717</v>
      </c>
      <c r="D28" s="5">
        <v>-0.7024578596142681</v>
      </c>
      <c r="E28" s="5">
        <v>25.146772021713957</v>
      </c>
      <c r="F28" s="5">
        <v>-28.543054109746524</v>
      </c>
      <c r="G28" s="5">
        <v>19.99552642332165</v>
      </c>
    </row>
    <row r="29" spans="1:7" x14ac:dyDescent="0.2">
      <c r="A29" s="4" t="s">
        <v>1624</v>
      </c>
      <c r="B29" s="4" t="s">
        <v>1625</v>
      </c>
      <c r="C29" s="5">
        <v>-46.555941400177986</v>
      </c>
      <c r="D29" s="5">
        <v>978.88862265591831</v>
      </c>
      <c r="E29" s="5">
        <v>127.03606760815444</v>
      </c>
      <c r="F29" s="5">
        <v>-35.146913936176446</v>
      </c>
      <c r="G29" s="5">
        <v>748.98799221929278</v>
      </c>
    </row>
    <row r="30" spans="1:7" x14ac:dyDescent="0.2">
      <c r="A30" s="4" t="s">
        <v>1626</v>
      </c>
      <c r="B30" s="4" t="s">
        <v>1627</v>
      </c>
      <c r="C30" s="5">
        <v>-8.7432641036101977</v>
      </c>
      <c r="D30" s="5">
        <v>-49.816118631691516</v>
      </c>
      <c r="E30" s="5">
        <v>-87.189613730078946</v>
      </c>
      <c r="F30" s="5">
        <v>-25.274542733242058</v>
      </c>
      <c r="G30" s="5">
        <v>-95.616106601184228</v>
      </c>
    </row>
    <row r="31" spans="1:7" x14ac:dyDescent="0.2">
      <c r="A31" s="4" t="s">
        <v>1632</v>
      </c>
      <c r="B31" s="4" t="s">
        <v>1633</v>
      </c>
      <c r="C31" s="5">
        <v>147.27082974401003</v>
      </c>
      <c r="D31" s="5">
        <v>-89.71465916369246</v>
      </c>
      <c r="E31" s="5">
        <v>68.882184831251308</v>
      </c>
      <c r="F31" s="5">
        <v>707.89885340459659</v>
      </c>
      <c r="G31" s="5">
        <v>247.0023409863237</v>
      </c>
    </row>
    <row r="32" spans="1:7" x14ac:dyDescent="0.2">
      <c r="A32" s="4" t="s">
        <v>1634</v>
      </c>
      <c r="B32" s="4" t="s">
        <v>1635</v>
      </c>
      <c r="C32" s="5">
        <v>-8.9192658561185461</v>
      </c>
      <c r="D32" s="5">
        <v>113.94407212201736</v>
      </c>
      <c r="E32" s="5">
        <v>3.5391832973654482</v>
      </c>
      <c r="F32" s="5">
        <v>-13.189867024788843</v>
      </c>
      <c r="G32" s="5">
        <v>75.146691004330606</v>
      </c>
    </row>
    <row r="33" spans="1:7" x14ac:dyDescent="0.2">
      <c r="A33" s="4" t="s">
        <v>1636</v>
      </c>
      <c r="B33" s="4" t="s">
        <v>1637</v>
      </c>
      <c r="C33" s="5">
        <v>-72.34782608695653</v>
      </c>
      <c r="D33" s="5">
        <v>7.1462264150943398</v>
      </c>
      <c r="E33" s="5">
        <v>-22.73827867048206</v>
      </c>
      <c r="F33" s="5">
        <v>502.14624881291547</v>
      </c>
      <c r="G33" s="5">
        <v>37.839130434782611</v>
      </c>
    </row>
    <row r="34" spans="1:7" x14ac:dyDescent="0.2">
      <c r="A34" s="4" t="s">
        <v>1638</v>
      </c>
      <c r="B34" s="4" t="s">
        <v>1639</v>
      </c>
      <c r="C34" s="5">
        <v>19800.178</v>
      </c>
      <c r="D34" s="5">
        <v>86.657250000477376</v>
      </c>
      <c r="E34" s="5">
        <v>85.779210596276087</v>
      </c>
      <c r="F34" s="5">
        <v>-99.637722742548974</v>
      </c>
      <c r="G34" s="5">
        <v>150</v>
      </c>
    </row>
    <row r="35" spans="1:7" x14ac:dyDescent="0.2">
      <c r="A35" s="4" t="s">
        <v>1640</v>
      </c>
      <c r="B35" s="4" t="s">
        <v>1641</v>
      </c>
      <c r="C35" s="5">
        <v>1425.9326952612221</v>
      </c>
      <c r="D35" s="5">
        <v>-92.103526075734948</v>
      </c>
      <c r="E35" s="5">
        <v>0</v>
      </c>
      <c r="F35" s="5">
        <v>0</v>
      </c>
      <c r="G35" s="5">
        <v>14433.627383410225</v>
      </c>
    </row>
    <row r="36" spans="1:7" x14ac:dyDescent="0.2">
      <c r="A36" s="4" t="s">
        <v>1642</v>
      </c>
      <c r="B36" s="4" t="s">
        <v>1643</v>
      </c>
      <c r="C36" s="5">
        <v>-64.439200833901936</v>
      </c>
      <c r="D36" s="5">
        <v>359.22811996001616</v>
      </c>
      <c r="E36" s="5">
        <v>-18.42448158802377</v>
      </c>
      <c r="F36" s="5">
        <v>-94.401757897702268</v>
      </c>
      <c r="G36" s="5">
        <v>-92.542186745699567</v>
      </c>
    </row>
    <row r="37" spans="1:7" x14ac:dyDescent="0.2">
      <c r="A37" s="4" t="s">
        <v>1644</v>
      </c>
      <c r="B37" s="4" t="s">
        <v>1645</v>
      </c>
      <c r="C37" s="5">
        <v>-14.503253078055725</v>
      </c>
      <c r="D37" s="5">
        <v>-37.192773587458035</v>
      </c>
      <c r="E37" s="5">
        <v>107.52289166101197</v>
      </c>
      <c r="F37" s="5">
        <v>-32.062680704825333</v>
      </c>
      <c r="G37" s="5">
        <v>-24.293420923482039</v>
      </c>
    </row>
    <row r="38" spans="1:7" x14ac:dyDescent="0.2">
      <c r="A38" s="4" t="s">
        <v>1646</v>
      </c>
      <c r="B38" s="4" t="s">
        <v>1647</v>
      </c>
      <c r="C38" s="5">
        <v>-75.30571540504269</v>
      </c>
      <c r="D38" s="5">
        <v>94.455031381566428</v>
      </c>
      <c r="E38" s="5">
        <v>-2.6370811373453091</v>
      </c>
      <c r="F38" s="5">
        <v>65.737514008891409</v>
      </c>
      <c r="G38" s="5">
        <v>-22.512787288225386</v>
      </c>
    </row>
    <row r="39" spans="1:7" x14ac:dyDescent="0.2">
      <c r="A39" s="4" t="s">
        <v>1648</v>
      </c>
      <c r="B39" s="4" t="s">
        <v>1649</v>
      </c>
      <c r="C39" s="5">
        <v>58.670515579162611</v>
      </c>
      <c r="D39" s="5">
        <v>-25.828962467720089</v>
      </c>
      <c r="E39" s="5">
        <v>78.289195040056825</v>
      </c>
      <c r="F39" s="5">
        <v>-32.635339112160985</v>
      </c>
      <c r="G39" s="5">
        <v>41.347372275201693</v>
      </c>
    </row>
    <row r="40" spans="1:7" x14ac:dyDescent="0.2">
      <c r="A40" s="4" t="s">
        <v>1650</v>
      </c>
      <c r="B40" s="4" t="s">
        <v>1651</v>
      </c>
      <c r="C40" s="5">
        <v>-93.997811805416475</v>
      </c>
      <c r="D40" s="5">
        <v>3196.2549785978072</v>
      </c>
      <c r="E40" s="5">
        <v>-12.860482906766519</v>
      </c>
      <c r="F40" s="5">
        <v>57.580418084794914</v>
      </c>
      <c r="G40" s="5">
        <v>171.67382932410561</v>
      </c>
    </row>
    <row r="41" spans="1:7" x14ac:dyDescent="0.2">
      <c r="A41" s="4" t="s">
        <v>1652</v>
      </c>
      <c r="B41" s="4" t="s">
        <v>1653</v>
      </c>
      <c r="C41" s="5">
        <v>-42.614190784420479</v>
      </c>
      <c r="D41" s="5">
        <v>130.44692333222227</v>
      </c>
      <c r="E41" s="5">
        <v>13.56644136462371</v>
      </c>
      <c r="F41" s="5">
        <v>-33.842128927755674</v>
      </c>
      <c r="G41" s="5">
        <v>-0.64105692344380394</v>
      </c>
    </row>
    <row r="42" spans="1:7" x14ac:dyDescent="0.2">
      <c r="A42" s="4" t="s">
        <v>1654</v>
      </c>
      <c r="B42" s="4" t="s">
        <v>1655</v>
      </c>
      <c r="C42" s="5">
        <v>7.6965013942646543</v>
      </c>
      <c r="D42" s="5">
        <v>-48.393493605735038</v>
      </c>
      <c r="E42" s="5">
        <v>91.316704870430428</v>
      </c>
      <c r="F42" s="5">
        <v>28.304449084369004</v>
      </c>
      <c r="G42" s="5">
        <v>36.427104926446475</v>
      </c>
    </row>
    <row r="43" spans="1:7" x14ac:dyDescent="0.2">
      <c r="A43" s="4" t="s">
        <v>1656</v>
      </c>
      <c r="B43" s="4" t="s">
        <v>1657</v>
      </c>
      <c r="C43" s="5">
        <v>26.93001367989682</v>
      </c>
      <c r="D43" s="5">
        <v>304.34591689281768</v>
      </c>
      <c r="E43" s="5">
        <v>-69.71184291504548</v>
      </c>
      <c r="F43" s="5">
        <v>-4.964581550485998</v>
      </c>
      <c r="G43" s="5">
        <v>47.732391789872125</v>
      </c>
    </row>
    <row r="44" spans="1:7" x14ac:dyDescent="0.2">
      <c r="A44" s="4" t="s">
        <v>1658</v>
      </c>
      <c r="B44" s="4" t="s">
        <v>1659</v>
      </c>
      <c r="C44" s="5">
        <v>0</v>
      </c>
      <c r="D44" s="5">
        <v>0</v>
      </c>
      <c r="E44" s="5">
        <v>10680.812800753341</v>
      </c>
      <c r="F44" s="5">
        <v>0</v>
      </c>
      <c r="G44" s="5">
        <v>0</v>
      </c>
    </row>
    <row r="45" spans="1:7" x14ac:dyDescent="0.2">
      <c r="A45" s="4" t="s">
        <v>1660</v>
      </c>
      <c r="B45" s="4" t="s">
        <v>1661</v>
      </c>
      <c r="C45" s="5">
        <v>101.68155598783983</v>
      </c>
      <c r="D45" s="5">
        <v>-67.542482865990493</v>
      </c>
      <c r="E45" s="5">
        <v>-24.934677442255225</v>
      </c>
      <c r="F45" s="5">
        <v>143.14138882032222</v>
      </c>
      <c r="G45" s="5">
        <v>19.475739281033491</v>
      </c>
    </row>
    <row r="46" spans="1:7" x14ac:dyDescent="0.2">
      <c r="A46" s="4" t="s">
        <v>1662</v>
      </c>
      <c r="B46" s="4" t="s">
        <v>1663</v>
      </c>
      <c r="C46" s="5">
        <v>3103.5095647052131</v>
      </c>
      <c r="D46" s="5">
        <v>-10.45482049855004</v>
      </c>
      <c r="E46" s="5">
        <v>-50.83007072329341</v>
      </c>
      <c r="F46" s="5">
        <v>-34.004756116988197</v>
      </c>
      <c r="G46" s="5">
        <v>830.85161832178824</v>
      </c>
    </row>
    <row r="47" spans="1:7" x14ac:dyDescent="0.2">
      <c r="A47" s="4" t="s">
        <v>1664</v>
      </c>
      <c r="B47" s="4" t="s">
        <v>1665</v>
      </c>
      <c r="C47" s="5">
        <v>513.49216112018598</v>
      </c>
      <c r="D47" s="5">
        <v>164.35542344334141</v>
      </c>
      <c r="E47" s="5">
        <v>-60.176804653240012</v>
      </c>
      <c r="F47" s="5">
        <v>220.93087742889526</v>
      </c>
      <c r="G47" s="5">
        <v>1972.7401035393918</v>
      </c>
    </row>
    <row r="48" spans="1:7" x14ac:dyDescent="0.2">
      <c r="A48" s="4" t="s">
        <v>1666</v>
      </c>
      <c r="B48" s="4" t="s">
        <v>1667</v>
      </c>
      <c r="C48" s="5">
        <v>18.697103438036226</v>
      </c>
      <c r="D48" s="5">
        <v>422.36925512575982</v>
      </c>
      <c r="E48" s="5">
        <v>-21.558854613972887</v>
      </c>
      <c r="F48" s="5">
        <v>10.346282942122487</v>
      </c>
      <c r="G48" s="5">
        <v>436.68488462726344</v>
      </c>
    </row>
    <row r="49" spans="1:7" x14ac:dyDescent="0.2">
      <c r="A49" s="4" t="s">
        <v>1668</v>
      </c>
      <c r="B49" s="4" t="s">
        <v>1669</v>
      </c>
      <c r="C49" s="5">
        <v>15.24735809809423</v>
      </c>
      <c r="D49" s="5">
        <v>30.189856132798244</v>
      </c>
      <c r="E49" s="5">
        <v>-21.015876956746542</v>
      </c>
      <c r="F49" s="5">
        <v>20.117785475240897</v>
      </c>
      <c r="G49" s="5">
        <v>42.349269560301707</v>
      </c>
    </row>
    <row r="50" spans="1:7" x14ac:dyDescent="0.2">
      <c r="A50" s="4" t="s">
        <v>1670</v>
      </c>
      <c r="B50" s="4" t="s">
        <v>1671</v>
      </c>
      <c r="C50" s="5">
        <v>-99.517143972264364</v>
      </c>
      <c r="D50" s="5">
        <v>150</v>
      </c>
      <c r="E50" s="5">
        <v>72186.311199999996</v>
      </c>
      <c r="F50" s="5">
        <v>0</v>
      </c>
      <c r="G50" s="5">
        <v>0</v>
      </c>
    </row>
    <row r="51" spans="1:7" x14ac:dyDescent="0.2">
      <c r="A51" s="4" t="s">
        <v>1672</v>
      </c>
      <c r="B51" s="4" t="s">
        <v>1673</v>
      </c>
      <c r="C51" s="5">
        <v>-95.925260480957675</v>
      </c>
      <c r="D51" s="5">
        <v>0</v>
      </c>
      <c r="E51" s="5">
        <v>0</v>
      </c>
      <c r="F51" s="5">
        <v>0</v>
      </c>
      <c r="G51" s="5">
        <v>0</v>
      </c>
    </row>
    <row r="52" spans="1:7" x14ac:dyDescent="0.2">
      <c r="A52" s="4" t="s">
        <v>1674</v>
      </c>
      <c r="B52" s="4" t="s">
        <v>1675</v>
      </c>
      <c r="C52" s="5">
        <v>132.62557016173074</v>
      </c>
      <c r="D52" s="5">
        <v>-68.720816228077325</v>
      </c>
      <c r="E52" s="5">
        <v>54.39006972247369</v>
      </c>
      <c r="F52" s="5">
        <v>55.463285765623219</v>
      </c>
      <c r="G52" s="5">
        <v>74.646572949373464</v>
      </c>
    </row>
    <row r="53" spans="1:7" x14ac:dyDescent="0.2">
      <c r="A53" s="4" t="s">
        <v>1676</v>
      </c>
      <c r="B53" s="4" t="s">
        <v>1677</v>
      </c>
      <c r="C53" s="5">
        <v>1222.8493693860742</v>
      </c>
      <c r="D53" s="5">
        <v>-19.139015669796745</v>
      </c>
      <c r="E53" s="5">
        <v>-75.768441162807861</v>
      </c>
      <c r="F53" s="5">
        <v>-9.9889117562897578</v>
      </c>
      <c r="G53" s="5">
        <v>133.3064708797929</v>
      </c>
    </row>
    <row r="54" spans="1:7" x14ac:dyDescent="0.2">
      <c r="A54" s="4" t="s">
        <v>1678</v>
      </c>
      <c r="B54" s="4" t="s">
        <v>1679</v>
      </c>
      <c r="C54" s="5">
        <v>-67.369227713831435</v>
      </c>
      <c r="D54" s="5">
        <v>-43.552818228967361</v>
      </c>
      <c r="E54" s="5">
        <v>180.79338668472465</v>
      </c>
      <c r="F54" s="5">
        <v>35.152033845253875</v>
      </c>
      <c r="G54" s="5">
        <v>-30.099693998039768</v>
      </c>
    </row>
    <row r="55" spans="1:7" x14ac:dyDescent="0.2">
      <c r="A55" s="4" t="s">
        <v>1680</v>
      </c>
      <c r="B55" s="4" t="s">
        <v>1681</v>
      </c>
      <c r="C55" s="5">
        <v>-54.548059776423422</v>
      </c>
      <c r="D55" s="5">
        <v>-5.8188066295787753</v>
      </c>
      <c r="E55" s="5">
        <v>56.446284928429399</v>
      </c>
      <c r="F55" s="5">
        <v>-72.983524599112641</v>
      </c>
      <c r="G55" s="5">
        <v>-81.907000951499612</v>
      </c>
    </row>
    <row r="56" spans="1:7" x14ac:dyDescent="0.2">
      <c r="A56" s="4" t="s">
        <v>1682</v>
      </c>
      <c r="B56" s="4" t="s">
        <v>1683</v>
      </c>
      <c r="C56" s="5">
        <v>-94.842642286717492</v>
      </c>
      <c r="D56" s="5">
        <v>172.14818359211549</v>
      </c>
      <c r="E56" s="5">
        <v>-42.167444468593693</v>
      </c>
      <c r="F56" s="5">
        <v>87.526707978231315</v>
      </c>
      <c r="G56" s="5">
        <v>-84.778123001623811</v>
      </c>
    </row>
    <row r="57" spans="1:7" x14ac:dyDescent="0.2">
      <c r="A57" s="4" t="s">
        <v>1686</v>
      </c>
      <c r="B57" s="4" t="s">
        <v>1687</v>
      </c>
      <c r="C57" s="5">
        <v>-36.145971258573198</v>
      </c>
      <c r="D57" s="5">
        <v>-78.186282472360219</v>
      </c>
      <c r="E57" s="5">
        <v>372.56570968249133</v>
      </c>
      <c r="F57" s="5">
        <v>-88.578846594700877</v>
      </c>
      <c r="G57" s="5">
        <v>-92.482210547231873</v>
      </c>
    </row>
    <row r="58" spans="1:7" ht="13.5" thickBot="1" x14ac:dyDescent="0.25">
      <c r="A58" s="4" t="s">
        <v>1688</v>
      </c>
      <c r="B58" s="4" t="s">
        <v>16</v>
      </c>
      <c r="C58" s="5">
        <v>-0.25488820760261527</v>
      </c>
      <c r="D58" s="5">
        <v>97.904054100393097</v>
      </c>
      <c r="E58" s="5">
        <v>4.6785409668236264</v>
      </c>
      <c r="F58" s="5">
        <v>-47.976210875527912</v>
      </c>
      <c r="G58" s="5">
        <v>7.4993785564396012</v>
      </c>
    </row>
    <row r="59" spans="1:7" s="3" customFormat="1" ht="13.5" thickBot="1" x14ac:dyDescent="0.25">
      <c r="A59" s="1"/>
      <c r="B59" s="1" t="s">
        <v>1568</v>
      </c>
      <c r="C59" s="2">
        <v>-29.309617311623359</v>
      </c>
      <c r="D59" s="2">
        <v>220.85104636209388</v>
      </c>
      <c r="E59" s="2">
        <v>71.491855998059606</v>
      </c>
      <c r="F59" s="2">
        <v>-57.507861507240854</v>
      </c>
      <c r="G59" s="2">
        <v>65.278316899950283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40" workbookViewId="0">
      <selection activeCell="B1" sqref="B1:G6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43.829175999999997</v>
      </c>
      <c r="D2" s="5">
        <v>24.147938</v>
      </c>
      <c r="E2" s="5">
        <v>16.289536999999999</v>
      </c>
      <c r="F2" s="5">
        <v>15.716742999999999</v>
      </c>
      <c r="G2" s="5">
        <v>100.14668899999999</v>
      </c>
    </row>
    <row r="3" spans="1:8" x14ac:dyDescent="0.2">
      <c r="A3" s="4" t="s">
        <v>1572</v>
      </c>
      <c r="B3" s="4" t="s">
        <v>1573</v>
      </c>
      <c r="C3" s="5">
        <v>26986.484179999999</v>
      </c>
      <c r="D3" s="5">
        <v>19941.192809</v>
      </c>
      <c r="E3" s="5">
        <v>14003.151104</v>
      </c>
      <c r="F3" s="5">
        <v>15990.644469999999</v>
      </c>
      <c r="G3" s="5">
        <v>15846.614385000001</v>
      </c>
    </row>
    <row r="4" spans="1:8" x14ac:dyDescent="0.2">
      <c r="A4" s="4" t="s">
        <v>1574</v>
      </c>
      <c r="B4" s="4" t="s">
        <v>1575</v>
      </c>
      <c r="C4" s="5">
        <v>1814.5832</v>
      </c>
      <c r="D4" s="5">
        <v>1961.4248419999999</v>
      </c>
      <c r="E4" s="5">
        <v>1864.1912729999999</v>
      </c>
      <c r="F4" s="5">
        <v>1573.9745740000001</v>
      </c>
      <c r="G4" s="5">
        <v>1572.8468</v>
      </c>
    </row>
    <row r="5" spans="1:8" x14ac:dyDescent="0.2">
      <c r="A5" s="4" t="s">
        <v>1576</v>
      </c>
      <c r="B5" s="4" t="s">
        <v>1577</v>
      </c>
      <c r="C5" s="5">
        <v>14739.891656</v>
      </c>
      <c r="D5" s="5">
        <v>19497.229274000001</v>
      </c>
      <c r="E5" s="5">
        <v>14978.985194000001</v>
      </c>
      <c r="F5" s="5">
        <v>12825.233705000001</v>
      </c>
      <c r="G5" s="5">
        <v>15492.007435</v>
      </c>
    </row>
    <row r="6" spans="1:8" x14ac:dyDescent="0.2">
      <c r="A6" s="4" t="s">
        <v>1578</v>
      </c>
      <c r="B6" s="4" t="s">
        <v>1579</v>
      </c>
      <c r="C6" s="5">
        <v>112556.31402911669</v>
      </c>
      <c r="D6" s="5">
        <v>176556.34444441259</v>
      </c>
      <c r="E6" s="5">
        <v>103406.20772140674</v>
      </c>
      <c r="F6" s="5">
        <v>132978.16653372315</v>
      </c>
      <c r="G6" s="5">
        <v>226518.56434974482</v>
      </c>
    </row>
    <row r="7" spans="1:8" x14ac:dyDescent="0.2">
      <c r="A7" s="4" t="s">
        <v>1580</v>
      </c>
      <c r="B7" s="4" t="s">
        <v>1581</v>
      </c>
      <c r="C7" s="5">
        <v>3041.4619600000001</v>
      </c>
      <c r="D7" s="5">
        <v>3483.5465600000002</v>
      </c>
      <c r="E7" s="5">
        <v>1737.714295</v>
      </c>
      <c r="F7" s="5">
        <v>1991.0818068499998</v>
      </c>
      <c r="G7" s="5">
        <v>2427.0516360000001</v>
      </c>
    </row>
    <row r="8" spans="1:8" x14ac:dyDescent="0.2">
      <c r="A8" s="4" t="s">
        <v>1582</v>
      </c>
      <c r="B8" s="4" t="s">
        <v>1583</v>
      </c>
      <c r="C8" s="5">
        <v>3486.7632325967697</v>
      </c>
      <c r="D8" s="5">
        <v>7626.2285861398823</v>
      </c>
      <c r="E8" s="5">
        <v>4747.7742747518896</v>
      </c>
      <c r="F8" s="5">
        <v>8861.5045653912584</v>
      </c>
      <c r="G8" s="5">
        <v>8628.4648669590315</v>
      </c>
    </row>
    <row r="9" spans="1:8" x14ac:dyDescent="0.2">
      <c r="A9" s="4" t="s">
        <v>1584</v>
      </c>
      <c r="B9" s="4" t="s">
        <v>1585</v>
      </c>
      <c r="C9" s="5">
        <v>469.856087</v>
      </c>
      <c r="D9" s="5">
        <v>542.45541400000002</v>
      </c>
      <c r="E9" s="5">
        <v>640.14821700000005</v>
      </c>
      <c r="F9" s="5">
        <v>574.55959378</v>
      </c>
      <c r="G9" s="5">
        <v>539.78306773999998</v>
      </c>
    </row>
    <row r="10" spans="1:8" x14ac:dyDescent="0.2">
      <c r="A10" s="4" t="s">
        <v>1586</v>
      </c>
      <c r="B10" s="4" t="s">
        <v>1587</v>
      </c>
      <c r="C10" s="5">
        <v>387.88050399999997</v>
      </c>
      <c r="D10" s="5">
        <v>323.291267</v>
      </c>
      <c r="E10" s="5">
        <v>290.55899499999998</v>
      </c>
      <c r="F10" s="5">
        <v>179.09670299999999</v>
      </c>
      <c r="G10" s="5">
        <v>472.74121000000002</v>
      </c>
    </row>
    <row r="11" spans="1:8" x14ac:dyDescent="0.2">
      <c r="A11" s="4" t="s">
        <v>1588</v>
      </c>
      <c r="B11" s="4" t="s">
        <v>1589</v>
      </c>
      <c r="C11" s="5">
        <v>3034.7704189999999</v>
      </c>
      <c r="D11" s="5">
        <v>3691.9787540000002</v>
      </c>
      <c r="E11" s="5">
        <v>2741.7759540000002</v>
      </c>
      <c r="F11" s="5">
        <v>3591.6111885999999</v>
      </c>
      <c r="G11" s="5">
        <v>5150.5454925000004</v>
      </c>
    </row>
    <row r="12" spans="1:8" x14ac:dyDescent="0.2">
      <c r="A12" s="4" t="s">
        <v>1590</v>
      </c>
      <c r="B12" s="4" t="s">
        <v>1591</v>
      </c>
      <c r="C12" s="5">
        <v>1564.3394599999999</v>
      </c>
      <c r="D12" s="5">
        <v>2079.1431809999999</v>
      </c>
      <c r="E12" s="5">
        <v>1433.6228100000001</v>
      </c>
      <c r="F12" s="5">
        <v>1279.1512729999999</v>
      </c>
      <c r="G12" s="5">
        <v>1861.9532955</v>
      </c>
    </row>
    <row r="13" spans="1:8" x14ac:dyDescent="0.2">
      <c r="A13" s="4" t="s">
        <v>1592</v>
      </c>
      <c r="B13" s="4" t="s">
        <v>1593</v>
      </c>
      <c r="C13" s="5">
        <v>688.62360999999999</v>
      </c>
      <c r="D13" s="5">
        <v>491.32644599999998</v>
      </c>
      <c r="E13" s="5">
        <v>407.07710400000002</v>
      </c>
      <c r="F13" s="5">
        <v>484.42855900000001</v>
      </c>
      <c r="G13" s="5">
        <v>468.640018</v>
      </c>
    </row>
    <row r="14" spans="1:8" x14ac:dyDescent="0.2">
      <c r="A14" s="4" t="s">
        <v>1594</v>
      </c>
      <c r="B14" s="4" t="s">
        <v>1595</v>
      </c>
      <c r="C14" s="5">
        <v>3.052597</v>
      </c>
      <c r="D14" s="5">
        <v>8.1308609999999994</v>
      </c>
      <c r="E14" s="5">
        <v>9.5482790000000008</v>
      </c>
      <c r="F14" s="5">
        <v>11.702702</v>
      </c>
      <c r="G14" s="5">
        <v>12.155673999999999</v>
      </c>
    </row>
    <row r="15" spans="1:8" x14ac:dyDescent="0.2">
      <c r="A15" s="4" t="s">
        <v>1596</v>
      </c>
      <c r="B15" s="4" t="s">
        <v>1597</v>
      </c>
      <c r="C15" s="5">
        <v>24.312183000000001</v>
      </c>
      <c r="D15" s="5">
        <v>30.018459</v>
      </c>
      <c r="E15" s="5">
        <v>28.145823</v>
      </c>
      <c r="F15" s="5">
        <v>241.00626800000001</v>
      </c>
      <c r="G15" s="5">
        <v>208.91408999999999</v>
      </c>
    </row>
    <row r="16" spans="1:8" x14ac:dyDescent="0.2">
      <c r="A16" s="4" t="s">
        <v>1689</v>
      </c>
      <c r="B16" s="4" t="s">
        <v>1690</v>
      </c>
      <c r="C16" s="5">
        <v>34.926988000000001</v>
      </c>
      <c r="D16" s="5">
        <v>37.078347999999998</v>
      </c>
      <c r="E16" s="5">
        <v>48.769089999999998</v>
      </c>
      <c r="F16" s="5">
        <v>1.7224660000000001</v>
      </c>
      <c r="G16" s="5">
        <v>6.5616999999999995E-2</v>
      </c>
    </row>
    <row r="17" spans="1:7" x14ac:dyDescent="0.2">
      <c r="A17" s="4" t="s">
        <v>1598</v>
      </c>
      <c r="B17" s="4" t="s">
        <v>1599</v>
      </c>
      <c r="C17" s="5">
        <v>14.924814</v>
      </c>
      <c r="D17" s="5">
        <v>18.023250000000001</v>
      </c>
      <c r="E17" s="5">
        <v>15.076003999999999</v>
      </c>
      <c r="F17" s="5">
        <v>11.915684000000001</v>
      </c>
      <c r="G17" s="5">
        <v>100.964659</v>
      </c>
    </row>
    <row r="18" spans="1:7" x14ac:dyDescent="0.2">
      <c r="A18" s="4" t="s">
        <v>1600</v>
      </c>
      <c r="B18" s="4" t="s">
        <v>1601</v>
      </c>
      <c r="C18" s="5">
        <v>1.257482</v>
      </c>
      <c r="D18" s="5">
        <v>5.6747820000000004</v>
      </c>
      <c r="E18" s="5">
        <v>0.77300000000000002</v>
      </c>
      <c r="F18" s="5">
        <v>0.21276600000000001</v>
      </c>
      <c r="G18" s="5">
        <v>0</v>
      </c>
    </row>
    <row r="19" spans="1:7" x14ac:dyDescent="0.2">
      <c r="A19" s="4" t="s">
        <v>1602</v>
      </c>
      <c r="B19" s="4" t="s">
        <v>1603</v>
      </c>
      <c r="C19" s="5">
        <v>2329.4070120000001</v>
      </c>
      <c r="D19" s="5">
        <v>2336.0820130000002</v>
      </c>
      <c r="E19" s="5">
        <v>1785.6070990000001</v>
      </c>
      <c r="F19" s="5">
        <v>2129.6315439999998</v>
      </c>
      <c r="G19" s="5">
        <v>2472.5058991999999</v>
      </c>
    </row>
    <row r="20" spans="1:7" x14ac:dyDescent="0.2">
      <c r="A20" s="4" t="s">
        <v>1604</v>
      </c>
      <c r="B20" s="4" t="s">
        <v>1605</v>
      </c>
      <c r="C20" s="5">
        <v>781.89195299999994</v>
      </c>
      <c r="D20" s="5">
        <v>1556.880633</v>
      </c>
      <c r="E20" s="5">
        <v>566.156744</v>
      </c>
      <c r="F20" s="5">
        <v>1996.0787101000001</v>
      </c>
      <c r="G20" s="5">
        <v>2003.92450194</v>
      </c>
    </row>
    <row r="21" spans="1:7" x14ac:dyDescent="0.2">
      <c r="A21" s="4" t="s">
        <v>1606</v>
      </c>
      <c r="B21" s="4" t="s">
        <v>1607</v>
      </c>
      <c r="C21" s="5">
        <v>48.338085</v>
      </c>
      <c r="D21" s="5">
        <v>51.481475000000003</v>
      </c>
      <c r="E21" s="5">
        <v>36.103560000000002</v>
      </c>
      <c r="F21" s="5">
        <v>22.269383999999999</v>
      </c>
      <c r="G21" s="5">
        <v>55.907997000000002</v>
      </c>
    </row>
    <row r="22" spans="1:7" x14ac:dyDescent="0.2">
      <c r="A22" s="4" t="s">
        <v>1608</v>
      </c>
      <c r="B22" s="4" t="s">
        <v>1609</v>
      </c>
      <c r="C22" s="5">
        <v>1309.799796</v>
      </c>
      <c r="D22" s="5">
        <v>939.71078299999999</v>
      </c>
      <c r="E22" s="5">
        <v>1330.827978</v>
      </c>
      <c r="F22" s="5">
        <v>986.441868</v>
      </c>
      <c r="G22" s="5">
        <v>1018.136295</v>
      </c>
    </row>
    <row r="23" spans="1:7" x14ac:dyDescent="0.2">
      <c r="A23" s="4" t="s">
        <v>1691</v>
      </c>
      <c r="B23" s="4" t="s">
        <v>1692</v>
      </c>
      <c r="C23" s="5">
        <v>0</v>
      </c>
      <c r="D23" s="5">
        <v>1775.7893999999999</v>
      </c>
      <c r="E23" s="5">
        <v>2.3616239999999999</v>
      </c>
      <c r="F23" s="5">
        <v>2205.7315610000001</v>
      </c>
      <c r="G23" s="5">
        <v>1864.0133996400002</v>
      </c>
    </row>
    <row r="24" spans="1:7" x14ac:dyDescent="0.2">
      <c r="A24" s="4" t="s">
        <v>1610</v>
      </c>
      <c r="B24" s="4" t="s">
        <v>1611</v>
      </c>
      <c r="C24" s="5">
        <v>20767.150323000002</v>
      </c>
      <c r="D24" s="5">
        <v>48752.302135999998</v>
      </c>
      <c r="E24" s="5">
        <v>54717.648465369995</v>
      </c>
      <c r="F24" s="5">
        <v>45037.070853999998</v>
      </c>
      <c r="G24" s="5">
        <v>50663.249196680001</v>
      </c>
    </row>
    <row r="25" spans="1:7" x14ac:dyDescent="0.2">
      <c r="A25" s="4" t="s">
        <v>1612</v>
      </c>
      <c r="B25" s="4" t="s">
        <v>1613</v>
      </c>
      <c r="C25" s="5">
        <v>893.53129899999999</v>
      </c>
      <c r="D25" s="5">
        <v>1983.8811149999999</v>
      </c>
      <c r="E25" s="5">
        <v>5441.6901420000004</v>
      </c>
      <c r="F25" s="5">
        <v>2416.029818</v>
      </c>
      <c r="G25" s="5">
        <v>2276.5474690000001</v>
      </c>
    </row>
    <row r="26" spans="1:7" x14ac:dyDescent="0.2">
      <c r="A26" s="4" t="s">
        <v>1693</v>
      </c>
      <c r="B26" s="4" t="s">
        <v>1694</v>
      </c>
      <c r="C26" s="5">
        <v>67.823475999999999</v>
      </c>
      <c r="D26" s="5">
        <v>7.2037199999999997</v>
      </c>
      <c r="E26" s="5">
        <v>12.704745000000001</v>
      </c>
      <c r="F26" s="5">
        <v>9.7314070000000008</v>
      </c>
      <c r="G26" s="5">
        <v>1.72</v>
      </c>
    </row>
    <row r="27" spans="1:7" x14ac:dyDescent="0.2">
      <c r="A27" s="4" t="s">
        <v>1614</v>
      </c>
      <c r="B27" s="4" t="s">
        <v>1615</v>
      </c>
      <c r="C27" s="5">
        <v>16016.513429768369</v>
      </c>
      <c r="D27" s="5">
        <v>22923.692285949292</v>
      </c>
      <c r="E27" s="5">
        <v>22775.514978280451</v>
      </c>
      <c r="F27" s="5">
        <v>18353.614948840932</v>
      </c>
      <c r="G27" s="5">
        <v>31923.602168401841</v>
      </c>
    </row>
    <row r="28" spans="1:7" x14ac:dyDescent="0.2">
      <c r="A28" s="4" t="s">
        <v>1616</v>
      </c>
      <c r="B28" s="4" t="s">
        <v>1617</v>
      </c>
      <c r="C28" s="5">
        <v>14.683959</v>
      </c>
      <c r="D28" s="5">
        <v>12.683252</v>
      </c>
      <c r="E28" s="5">
        <v>18.461939999999998</v>
      </c>
      <c r="F28" s="5">
        <v>79.449843000000001</v>
      </c>
      <c r="G28" s="5">
        <v>1.196054</v>
      </c>
    </row>
    <row r="29" spans="1:7" x14ac:dyDescent="0.2">
      <c r="A29" s="4" t="s">
        <v>1618</v>
      </c>
      <c r="B29" s="4" t="s">
        <v>1619</v>
      </c>
      <c r="C29" s="5">
        <v>471.94970086000001</v>
      </c>
      <c r="D29" s="5">
        <v>439.63941999999997</v>
      </c>
      <c r="E29" s="5">
        <v>407.84006599999998</v>
      </c>
      <c r="F29" s="5">
        <v>601.65939700000001</v>
      </c>
      <c r="G29" s="5">
        <v>1042.872568</v>
      </c>
    </row>
    <row r="30" spans="1:7" x14ac:dyDescent="0.2">
      <c r="A30" s="4" t="s">
        <v>1620</v>
      </c>
      <c r="B30" s="4" t="s">
        <v>1621</v>
      </c>
      <c r="C30" s="5">
        <v>422.850188</v>
      </c>
      <c r="D30" s="5">
        <v>559.54887599999995</v>
      </c>
      <c r="E30" s="5">
        <v>611.14816299999995</v>
      </c>
      <c r="F30" s="5">
        <v>606.79788499999995</v>
      </c>
      <c r="G30" s="5">
        <v>562.50821696000003</v>
      </c>
    </row>
    <row r="31" spans="1:7" x14ac:dyDescent="0.2">
      <c r="A31" s="4" t="s">
        <v>1622</v>
      </c>
      <c r="B31" s="4" t="s">
        <v>1623</v>
      </c>
      <c r="C31" s="5">
        <v>448.42774715999997</v>
      </c>
      <c r="D31" s="5">
        <v>639.65125499999999</v>
      </c>
      <c r="E31" s="5">
        <v>461.27119900000002</v>
      </c>
      <c r="F31" s="5">
        <v>497.54261500000001</v>
      </c>
      <c r="G31" s="5">
        <v>504.91675530000003</v>
      </c>
    </row>
    <row r="32" spans="1:7" x14ac:dyDescent="0.2">
      <c r="A32" s="4" t="s">
        <v>1624</v>
      </c>
      <c r="B32" s="4" t="s">
        <v>1625</v>
      </c>
      <c r="C32" s="5">
        <v>15507.767129</v>
      </c>
      <c r="D32" s="5">
        <v>10602.314315</v>
      </c>
      <c r="E32" s="5">
        <v>12254.24533761</v>
      </c>
      <c r="F32" s="5">
        <v>9620.502144439999</v>
      </c>
      <c r="G32" s="5">
        <v>13185.381534</v>
      </c>
    </row>
    <row r="33" spans="1:7" x14ac:dyDescent="0.2">
      <c r="A33" s="4" t="s">
        <v>1626</v>
      </c>
      <c r="B33" s="4" t="s">
        <v>1627</v>
      </c>
      <c r="C33" s="5">
        <v>2445.899163</v>
      </c>
      <c r="D33" s="5">
        <v>1792.2730839999999</v>
      </c>
      <c r="E33" s="5">
        <v>2574.0503720000002</v>
      </c>
      <c r="F33" s="5">
        <v>3170.32780658</v>
      </c>
      <c r="G33" s="5">
        <v>3380.5131920900003</v>
      </c>
    </row>
    <row r="34" spans="1:7" x14ac:dyDescent="0.2">
      <c r="A34" s="4" t="s">
        <v>1628</v>
      </c>
      <c r="B34" s="4" t="s">
        <v>1629</v>
      </c>
      <c r="C34" s="5">
        <v>134.34301199999999</v>
      </c>
      <c r="D34" s="5">
        <v>388.85471799999999</v>
      </c>
      <c r="E34" s="5">
        <v>53.113858999999998</v>
      </c>
      <c r="F34" s="5">
        <v>56.726886999999998</v>
      </c>
      <c r="G34" s="5">
        <v>69.003950000000003</v>
      </c>
    </row>
    <row r="35" spans="1:7" x14ac:dyDescent="0.2">
      <c r="A35" s="4" t="s">
        <v>1630</v>
      </c>
      <c r="B35" s="4" t="s">
        <v>1631</v>
      </c>
      <c r="C35" s="5">
        <v>1412.2429259999999</v>
      </c>
      <c r="D35" s="5">
        <v>1193.1440869999999</v>
      </c>
      <c r="E35" s="5">
        <v>750.73752500000001</v>
      </c>
      <c r="F35" s="5">
        <v>973.180025</v>
      </c>
      <c r="G35" s="5">
        <v>1715.29901808</v>
      </c>
    </row>
    <row r="36" spans="1:7" x14ac:dyDescent="0.2">
      <c r="A36" s="4" t="s">
        <v>1632</v>
      </c>
      <c r="B36" s="4" t="s">
        <v>1633</v>
      </c>
      <c r="C36" s="5">
        <v>693.84679700000004</v>
      </c>
      <c r="D36" s="5">
        <v>666.66658299999995</v>
      </c>
      <c r="E36" s="5">
        <v>382.21246155</v>
      </c>
      <c r="F36" s="5">
        <v>603.59546899999998</v>
      </c>
      <c r="G36" s="5">
        <v>942.63506562999999</v>
      </c>
    </row>
    <row r="37" spans="1:7" x14ac:dyDescent="0.2">
      <c r="A37" s="4" t="s">
        <v>1634</v>
      </c>
      <c r="B37" s="4" t="s">
        <v>1635</v>
      </c>
      <c r="C37" s="5">
        <v>1617.7164640000001</v>
      </c>
      <c r="D37" s="5">
        <v>3681.0499930000001</v>
      </c>
      <c r="E37" s="5">
        <v>1043.5003179300002</v>
      </c>
      <c r="F37" s="5">
        <v>2064.14064637</v>
      </c>
      <c r="G37" s="5">
        <v>1501.99385276</v>
      </c>
    </row>
    <row r="38" spans="1:7" x14ac:dyDescent="0.2">
      <c r="A38" s="4" t="s">
        <v>1636</v>
      </c>
      <c r="B38" s="4" t="s">
        <v>1637</v>
      </c>
      <c r="C38" s="5">
        <v>20.464691999999999</v>
      </c>
      <c r="D38" s="5">
        <v>4.2046049999999999</v>
      </c>
      <c r="E38" s="5">
        <v>14.965795</v>
      </c>
      <c r="F38" s="5">
        <v>0.280916</v>
      </c>
      <c r="G38" s="5">
        <v>0.66842000000000001</v>
      </c>
    </row>
    <row r="39" spans="1:7" x14ac:dyDescent="0.2">
      <c r="A39" s="4" t="s">
        <v>1638</v>
      </c>
      <c r="B39" s="4" t="s">
        <v>1639</v>
      </c>
      <c r="C39" s="5">
        <v>1910.3591772100001</v>
      </c>
      <c r="D39" s="5">
        <v>1595.6507959999999</v>
      </c>
      <c r="E39" s="5">
        <v>1675.635475</v>
      </c>
      <c r="F39" s="5">
        <v>1818.74305415</v>
      </c>
      <c r="G39" s="5">
        <v>2849.97005468</v>
      </c>
    </row>
    <row r="40" spans="1:7" x14ac:dyDescent="0.2">
      <c r="A40" s="4" t="s">
        <v>1640</v>
      </c>
      <c r="B40" s="4" t="s">
        <v>1641</v>
      </c>
      <c r="C40" s="5">
        <v>292.76901299999997</v>
      </c>
      <c r="D40" s="5">
        <v>437.52250500000002</v>
      </c>
      <c r="E40" s="5">
        <v>327.73288200000002</v>
      </c>
      <c r="F40" s="5">
        <v>416.744372</v>
      </c>
      <c r="G40" s="5">
        <v>526.004592</v>
      </c>
    </row>
    <row r="41" spans="1:7" x14ac:dyDescent="0.2">
      <c r="A41" s="4" t="s">
        <v>1642</v>
      </c>
      <c r="B41" s="4" t="s">
        <v>1643</v>
      </c>
      <c r="C41" s="5">
        <v>3878.8240274200002</v>
      </c>
      <c r="D41" s="5">
        <v>2320.583149</v>
      </c>
      <c r="E41" s="5">
        <v>3079.1248620000001</v>
      </c>
      <c r="F41" s="5">
        <v>2349.2436053000001</v>
      </c>
      <c r="G41" s="5">
        <v>4699.17761548</v>
      </c>
    </row>
    <row r="42" spans="1:7" x14ac:dyDescent="0.2">
      <c r="A42" s="4" t="s">
        <v>1644</v>
      </c>
      <c r="B42" s="4" t="s">
        <v>1645</v>
      </c>
      <c r="C42" s="5">
        <v>4405.9279619999998</v>
      </c>
      <c r="D42" s="5">
        <v>5090.1409519999997</v>
      </c>
      <c r="E42" s="5">
        <v>4599.0770400000001</v>
      </c>
      <c r="F42" s="5">
        <v>5054.5268287899999</v>
      </c>
      <c r="G42" s="5">
        <v>5688.5914684399995</v>
      </c>
    </row>
    <row r="43" spans="1:7" x14ac:dyDescent="0.2">
      <c r="A43" s="4" t="s">
        <v>1646</v>
      </c>
      <c r="B43" s="4" t="s">
        <v>1647</v>
      </c>
      <c r="C43" s="5">
        <v>9932.0606207500005</v>
      </c>
      <c r="D43" s="5">
        <v>7532.6876208500007</v>
      </c>
      <c r="E43" s="5">
        <v>8870.1016259999997</v>
      </c>
      <c r="F43" s="5">
        <v>7710.5005142700002</v>
      </c>
      <c r="G43" s="5">
        <v>7723.5583189100007</v>
      </c>
    </row>
    <row r="44" spans="1:7" x14ac:dyDescent="0.2">
      <c r="A44" s="4" t="s">
        <v>1648</v>
      </c>
      <c r="B44" s="4" t="s">
        <v>1649</v>
      </c>
      <c r="C44" s="5">
        <v>9930.1511150000006</v>
      </c>
      <c r="D44" s="5">
        <v>9307.6268280000004</v>
      </c>
      <c r="E44" s="5">
        <v>7750.4783450000004</v>
      </c>
      <c r="F44" s="5">
        <v>6504.7662733500001</v>
      </c>
      <c r="G44" s="5">
        <v>11458.361510999999</v>
      </c>
    </row>
    <row r="45" spans="1:7" x14ac:dyDescent="0.2">
      <c r="A45" s="4" t="s">
        <v>1650</v>
      </c>
      <c r="B45" s="4" t="s">
        <v>1651</v>
      </c>
      <c r="C45" s="5">
        <v>510.44692400000002</v>
      </c>
      <c r="D45" s="5">
        <v>644.371128</v>
      </c>
      <c r="E45" s="5">
        <v>642.854782</v>
      </c>
      <c r="F45" s="5">
        <v>460.65186127999999</v>
      </c>
      <c r="G45" s="5">
        <v>1314.99425</v>
      </c>
    </row>
    <row r="46" spans="1:7" x14ac:dyDescent="0.2">
      <c r="A46" s="4" t="s">
        <v>1652</v>
      </c>
      <c r="B46" s="4" t="s">
        <v>1653</v>
      </c>
      <c r="C46" s="5">
        <v>3269.8238859399999</v>
      </c>
      <c r="D46" s="5">
        <v>3275.9058879999998</v>
      </c>
      <c r="E46" s="5">
        <v>3713.0801014300005</v>
      </c>
      <c r="F46" s="5">
        <v>3756.4227270400002</v>
      </c>
      <c r="G46" s="5">
        <v>5902.3840316900005</v>
      </c>
    </row>
    <row r="47" spans="1:7" x14ac:dyDescent="0.2">
      <c r="A47" s="4" t="s">
        <v>1654</v>
      </c>
      <c r="B47" s="4" t="s">
        <v>1655</v>
      </c>
      <c r="C47" s="5">
        <v>2140.0928600000002</v>
      </c>
      <c r="D47" s="5">
        <v>4004.02765</v>
      </c>
      <c r="E47" s="5">
        <v>23350.706707000001</v>
      </c>
      <c r="F47" s="5">
        <v>2618.0588659999999</v>
      </c>
      <c r="G47" s="5">
        <v>1214.4239302200001</v>
      </c>
    </row>
    <row r="48" spans="1:7" x14ac:dyDescent="0.2">
      <c r="A48" s="4" t="s">
        <v>1656</v>
      </c>
      <c r="B48" s="4" t="s">
        <v>1657</v>
      </c>
      <c r="C48" s="5">
        <v>9615.457316</v>
      </c>
      <c r="D48" s="5">
        <v>4609.1814619999996</v>
      </c>
      <c r="E48" s="5">
        <v>4483.808207</v>
      </c>
      <c r="F48" s="5">
        <v>4653.4539414699993</v>
      </c>
      <c r="G48" s="5">
        <v>5929.8982129200003</v>
      </c>
    </row>
    <row r="49" spans="1:7" x14ac:dyDescent="0.2">
      <c r="A49" s="4" t="s">
        <v>1658</v>
      </c>
      <c r="B49" s="4" t="s">
        <v>1659</v>
      </c>
      <c r="C49" s="5">
        <v>149.89005800000001</v>
      </c>
      <c r="D49" s="5">
        <v>234.02237099999999</v>
      </c>
      <c r="E49" s="5">
        <v>37.559694999999998</v>
      </c>
      <c r="F49" s="5">
        <v>38.970765999999998</v>
      </c>
      <c r="G49" s="5">
        <v>73.878071000000006</v>
      </c>
    </row>
    <row r="50" spans="1:7" x14ac:dyDescent="0.2">
      <c r="A50" s="4" t="s">
        <v>1660</v>
      </c>
      <c r="B50" s="4" t="s">
        <v>1661</v>
      </c>
      <c r="C50" s="5">
        <v>9459.7768428399995</v>
      </c>
      <c r="D50" s="5">
        <v>4276.5296090000002</v>
      </c>
      <c r="E50" s="5">
        <v>2799.3944310000002</v>
      </c>
      <c r="F50" s="5">
        <v>3916.0153326999998</v>
      </c>
      <c r="G50" s="5">
        <v>3532.9686615700002</v>
      </c>
    </row>
    <row r="51" spans="1:7" x14ac:dyDescent="0.2">
      <c r="A51" s="4" t="s">
        <v>1662</v>
      </c>
      <c r="B51" s="4" t="s">
        <v>1663</v>
      </c>
      <c r="C51" s="5">
        <v>983.02343200999996</v>
      </c>
      <c r="D51" s="5">
        <v>1126.335609</v>
      </c>
      <c r="E51" s="5">
        <v>685.36500100000001</v>
      </c>
      <c r="F51" s="5">
        <v>877.37921400000005</v>
      </c>
      <c r="G51" s="5">
        <v>1786.4679934000001</v>
      </c>
    </row>
    <row r="52" spans="1:7" x14ac:dyDescent="0.2">
      <c r="A52" s="4" t="s">
        <v>1664</v>
      </c>
      <c r="B52" s="4" t="s">
        <v>1665</v>
      </c>
      <c r="C52" s="5">
        <v>3549.284318</v>
      </c>
      <c r="D52" s="5">
        <v>5243.3999400000002</v>
      </c>
      <c r="E52" s="5">
        <v>3374.1686650000001</v>
      </c>
      <c r="F52" s="5">
        <v>2603.9412389300001</v>
      </c>
      <c r="G52" s="5">
        <v>4360.3267764100001</v>
      </c>
    </row>
    <row r="53" spans="1:7" x14ac:dyDescent="0.2">
      <c r="A53" s="4" t="s">
        <v>1666</v>
      </c>
      <c r="B53" s="4" t="s">
        <v>1667</v>
      </c>
      <c r="C53" s="5">
        <v>5780.9416557100003</v>
      </c>
      <c r="D53" s="5">
        <v>6663.0679460000001</v>
      </c>
      <c r="E53" s="5">
        <v>6006.7683950000001</v>
      </c>
      <c r="F53" s="5">
        <v>5800.2590334200004</v>
      </c>
      <c r="G53" s="5">
        <v>7341.2917274799993</v>
      </c>
    </row>
    <row r="54" spans="1:7" x14ac:dyDescent="0.2">
      <c r="A54" s="4" t="s">
        <v>1668</v>
      </c>
      <c r="B54" s="4" t="s">
        <v>1669</v>
      </c>
      <c r="C54" s="5">
        <v>24103.21152252</v>
      </c>
      <c r="D54" s="5">
        <v>24461.8962675</v>
      </c>
      <c r="E54" s="5">
        <v>22373.366533</v>
      </c>
      <c r="F54" s="5">
        <v>20623.53323347</v>
      </c>
      <c r="G54" s="5">
        <v>24394.453578000001</v>
      </c>
    </row>
    <row r="55" spans="1:7" x14ac:dyDescent="0.2">
      <c r="A55" s="4" t="s">
        <v>1670</v>
      </c>
      <c r="B55" s="4" t="s">
        <v>1671</v>
      </c>
      <c r="C55" s="5">
        <v>19.431453999999999</v>
      </c>
      <c r="D55" s="5">
        <v>41.990949999999998</v>
      </c>
      <c r="E55" s="5">
        <v>67.461380000000005</v>
      </c>
      <c r="F55" s="5">
        <v>31.263784000000001</v>
      </c>
      <c r="G55" s="5">
        <v>113.314351</v>
      </c>
    </row>
    <row r="56" spans="1:7" x14ac:dyDescent="0.2">
      <c r="A56" s="4" t="s">
        <v>1672</v>
      </c>
      <c r="B56" s="4" t="s">
        <v>1673</v>
      </c>
      <c r="C56" s="5">
        <v>519.83492200000001</v>
      </c>
      <c r="D56" s="5">
        <v>586.43860500000005</v>
      </c>
      <c r="E56" s="5">
        <v>624.84309934999999</v>
      </c>
      <c r="F56" s="5">
        <v>560.78060333999997</v>
      </c>
      <c r="G56" s="5">
        <v>761.65946756999995</v>
      </c>
    </row>
    <row r="57" spans="1:7" x14ac:dyDescent="0.2">
      <c r="A57" s="4" t="s">
        <v>1674</v>
      </c>
      <c r="B57" s="4" t="s">
        <v>1675</v>
      </c>
      <c r="C57" s="5">
        <v>1556.5724949999999</v>
      </c>
      <c r="D57" s="5">
        <v>1214.1226730000001</v>
      </c>
      <c r="E57" s="5">
        <v>1229.010254</v>
      </c>
      <c r="F57" s="5">
        <v>963.21486743000003</v>
      </c>
      <c r="G57" s="5">
        <v>1032.98091374</v>
      </c>
    </row>
    <row r="58" spans="1:7" x14ac:dyDescent="0.2">
      <c r="A58" s="4" t="s">
        <v>1676</v>
      </c>
      <c r="B58" s="4" t="s">
        <v>1677</v>
      </c>
      <c r="C58" s="5">
        <v>246.70043799999999</v>
      </c>
      <c r="D58" s="5">
        <v>262.29357800000002</v>
      </c>
      <c r="E58" s="5">
        <v>305.533906</v>
      </c>
      <c r="F58" s="5">
        <v>295.68502939000001</v>
      </c>
      <c r="G58" s="5">
        <v>353.57361304</v>
      </c>
    </row>
    <row r="59" spans="1:7" x14ac:dyDescent="0.2">
      <c r="A59" s="4" t="s">
        <v>1678</v>
      </c>
      <c r="B59" s="4" t="s">
        <v>1679</v>
      </c>
      <c r="C59" s="5">
        <v>681.93046900000002</v>
      </c>
      <c r="D59" s="5">
        <v>600.11404900000002</v>
      </c>
      <c r="E59" s="5">
        <v>531.73748999999998</v>
      </c>
      <c r="F59" s="5">
        <v>415.94826668000002</v>
      </c>
      <c r="G59" s="5">
        <v>467.7817589</v>
      </c>
    </row>
    <row r="60" spans="1:7" x14ac:dyDescent="0.2">
      <c r="A60" s="4" t="s">
        <v>1680</v>
      </c>
      <c r="B60" s="4" t="s">
        <v>1681</v>
      </c>
      <c r="C60" s="5">
        <v>908.748152</v>
      </c>
      <c r="D60" s="5">
        <v>884.212941</v>
      </c>
      <c r="E60" s="5">
        <v>369.67816900000003</v>
      </c>
      <c r="F60" s="5">
        <v>552.09959762000005</v>
      </c>
      <c r="G60" s="5">
        <v>735.98310372000003</v>
      </c>
    </row>
    <row r="61" spans="1:7" x14ac:dyDescent="0.2">
      <c r="A61" s="4" t="s">
        <v>1682</v>
      </c>
      <c r="B61" s="4" t="s">
        <v>1683</v>
      </c>
      <c r="C61" s="5">
        <v>1095.221266</v>
      </c>
      <c r="D61" s="5">
        <v>735.695201</v>
      </c>
      <c r="E61" s="5">
        <v>694.19034699999997</v>
      </c>
      <c r="F61" s="5">
        <v>870.07090885000002</v>
      </c>
      <c r="G61" s="5">
        <v>833.84195729999999</v>
      </c>
    </row>
    <row r="62" spans="1:7" x14ac:dyDescent="0.2">
      <c r="A62" s="4" t="s">
        <v>1684</v>
      </c>
      <c r="B62" s="4" t="s">
        <v>1685</v>
      </c>
      <c r="C62" s="5">
        <v>85.370530000000002</v>
      </c>
      <c r="D62" s="5">
        <v>33.381881999999997</v>
      </c>
      <c r="E62" s="5">
        <v>111.71273100000001</v>
      </c>
      <c r="F62" s="5">
        <v>39.501980000000003</v>
      </c>
      <c r="G62" s="5">
        <v>46.340446999999998</v>
      </c>
    </row>
    <row r="63" spans="1:7" ht="13.5" thickBot="1" x14ac:dyDescent="0.25">
      <c r="A63" s="4" t="s">
        <v>1686</v>
      </c>
      <c r="B63" s="4" t="s">
        <v>1687</v>
      </c>
      <c r="C63" s="5">
        <v>4678.6336859200001</v>
      </c>
      <c r="D63" s="5">
        <v>4402.6516211399994</v>
      </c>
      <c r="E63" s="5">
        <v>3655.4082001500001</v>
      </c>
      <c r="F63" s="5">
        <v>3528.3099303799995</v>
      </c>
      <c r="G63" s="5">
        <v>3816.80949766</v>
      </c>
    </row>
    <row r="64" spans="1:7" s="3" customFormat="1" ht="13.5" thickBot="1" x14ac:dyDescent="0.25">
      <c r="A64" s="1"/>
      <c r="B64" s="1" t="s">
        <v>1568</v>
      </c>
      <c r="C64" s="2">
        <f>SUM($C$2:$C$63)</f>
        <v>334002.40287182189</v>
      </c>
      <c r="D64" s="2">
        <f>SUM($D$2:$D$63)</f>
        <v>426208.14018599177</v>
      </c>
      <c r="E64" s="2">
        <f>SUM($E$2:$E$63)</f>
        <v>352968.76937082928</v>
      </c>
      <c r="F64" s="2">
        <f>SUM($F$2:$F$63)</f>
        <v>348502.61916053557</v>
      </c>
      <c r="G64" s="2">
        <f>SUM($G$2:$G$63)</f>
        <v>491547.0907422555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40" workbookViewId="0">
      <selection activeCell="B1" sqref="B1:G6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28.451000000000001</v>
      </c>
      <c r="D2" s="5">
        <v>9.8490000000000002</v>
      </c>
      <c r="E2" s="5">
        <v>1.7052</v>
      </c>
      <c r="F2" s="5">
        <v>1.161</v>
      </c>
      <c r="G2" s="5">
        <v>7.8170000000000002</v>
      </c>
    </row>
    <row r="3" spans="1:8" x14ac:dyDescent="0.2">
      <c r="A3" s="4" t="s">
        <v>1572</v>
      </c>
      <c r="B3" s="4" t="s">
        <v>1573</v>
      </c>
      <c r="C3" s="5">
        <v>33830.763359999997</v>
      </c>
      <c r="D3" s="5">
        <v>28538.19428</v>
      </c>
      <c r="E3" s="5">
        <v>24720.8819</v>
      </c>
      <c r="F3" s="5">
        <v>31684.603500000001</v>
      </c>
      <c r="G3" s="5">
        <v>31371.355299999999</v>
      </c>
    </row>
    <row r="4" spans="1:8" x14ac:dyDescent="0.2">
      <c r="A4" s="4" t="s">
        <v>1574</v>
      </c>
      <c r="B4" s="4" t="s">
        <v>1575</v>
      </c>
      <c r="C4" s="5">
        <v>4995.6440000000002</v>
      </c>
      <c r="D4" s="5">
        <v>5134.0845600000002</v>
      </c>
      <c r="E4" s="5">
        <v>4208.2539999999999</v>
      </c>
      <c r="F4" s="5">
        <v>3718.6624100000004</v>
      </c>
      <c r="G4" s="5">
        <v>2629.8123100000003</v>
      </c>
    </row>
    <row r="5" spans="1:8" x14ac:dyDescent="0.2">
      <c r="A5" s="4" t="s">
        <v>1576</v>
      </c>
      <c r="B5" s="4" t="s">
        <v>1577</v>
      </c>
      <c r="C5" s="5">
        <v>36937.197</v>
      </c>
      <c r="D5" s="5">
        <v>48800.801200000002</v>
      </c>
      <c r="E5" s="5">
        <v>30248.59</v>
      </c>
      <c r="F5" s="5">
        <v>25590.78</v>
      </c>
      <c r="G5" s="5">
        <v>30852.64561</v>
      </c>
    </row>
    <row r="6" spans="1:8" x14ac:dyDescent="0.2">
      <c r="A6" s="4" t="s">
        <v>1578</v>
      </c>
      <c r="B6" s="4" t="s">
        <v>1579</v>
      </c>
      <c r="C6" s="5">
        <v>351720.28869999998</v>
      </c>
      <c r="D6" s="5">
        <v>548653.8284</v>
      </c>
      <c r="E6" s="5">
        <v>339352.05800000002</v>
      </c>
      <c r="F6" s="5">
        <v>434622.48865999997</v>
      </c>
      <c r="G6" s="5">
        <v>717477.05741000012</v>
      </c>
    </row>
    <row r="7" spans="1:8" x14ac:dyDescent="0.2">
      <c r="A7" s="4" t="s">
        <v>1580</v>
      </c>
      <c r="B7" s="4" t="s">
        <v>1581</v>
      </c>
      <c r="C7" s="5">
        <v>35935.218000000001</v>
      </c>
      <c r="D7" s="5">
        <v>30677.3521</v>
      </c>
      <c r="E7" s="5">
        <v>17391.030999999999</v>
      </c>
      <c r="F7" s="5">
        <v>22964.228880000002</v>
      </c>
      <c r="G7" s="5">
        <v>18738.627359999999</v>
      </c>
    </row>
    <row r="8" spans="1:8" x14ac:dyDescent="0.2">
      <c r="A8" s="4" t="s">
        <v>1582</v>
      </c>
      <c r="B8" s="4" t="s">
        <v>1583</v>
      </c>
      <c r="C8" s="5">
        <v>10013.460999999999</v>
      </c>
      <c r="D8" s="5">
        <v>22344.226999999999</v>
      </c>
      <c r="E8" s="5">
        <v>15267.264999999999</v>
      </c>
      <c r="F8" s="5">
        <v>29541.413</v>
      </c>
      <c r="G8" s="5">
        <v>28662.46472</v>
      </c>
    </row>
    <row r="9" spans="1:8" x14ac:dyDescent="0.2">
      <c r="A9" s="4" t="s">
        <v>1584</v>
      </c>
      <c r="B9" s="4" t="s">
        <v>1585</v>
      </c>
      <c r="C9" s="5">
        <v>1461.2729999999999</v>
      </c>
      <c r="D9" s="5">
        <v>1326.5409999999999</v>
      </c>
      <c r="E9" s="5">
        <v>1567.6221200000002</v>
      </c>
      <c r="F9" s="5">
        <v>1143.27433</v>
      </c>
      <c r="G9" s="5">
        <v>786.11853999999994</v>
      </c>
    </row>
    <row r="10" spans="1:8" x14ac:dyDescent="0.2">
      <c r="A10" s="4" t="s">
        <v>1586</v>
      </c>
      <c r="B10" s="4" t="s">
        <v>1587</v>
      </c>
      <c r="C10" s="5">
        <v>2382.5360000000001</v>
      </c>
      <c r="D10" s="5">
        <v>2084.23</v>
      </c>
      <c r="E10" s="5">
        <v>1787.595</v>
      </c>
      <c r="F10" s="5">
        <v>1445.0709100000001</v>
      </c>
      <c r="G10" s="5">
        <v>2124.607</v>
      </c>
    </row>
    <row r="11" spans="1:8" x14ac:dyDescent="0.2">
      <c r="A11" s="4" t="s">
        <v>1588</v>
      </c>
      <c r="B11" s="4" t="s">
        <v>1589</v>
      </c>
      <c r="C11" s="5">
        <v>10224.878909999998</v>
      </c>
      <c r="D11" s="5">
        <v>11915.125459999999</v>
      </c>
      <c r="E11" s="5">
        <v>8399.988760000002</v>
      </c>
      <c r="F11" s="5">
        <v>8324.2121599999991</v>
      </c>
      <c r="G11" s="5">
        <v>11290.595719999999</v>
      </c>
    </row>
    <row r="12" spans="1:8" x14ac:dyDescent="0.2">
      <c r="A12" s="4" t="s">
        <v>1590</v>
      </c>
      <c r="B12" s="4" t="s">
        <v>1591</v>
      </c>
      <c r="C12" s="5">
        <v>7112.7920000000004</v>
      </c>
      <c r="D12" s="5">
        <v>8743.5383499999989</v>
      </c>
      <c r="E12" s="5">
        <v>5823.1242999999995</v>
      </c>
      <c r="F12" s="5">
        <v>4852.8762500000003</v>
      </c>
      <c r="G12" s="5">
        <v>5734.4008900000008</v>
      </c>
    </row>
    <row r="13" spans="1:8" x14ac:dyDescent="0.2">
      <c r="A13" s="4" t="s">
        <v>1592</v>
      </c>
      <c r="B13" s="4" t="s">
        <v>1593</v>
      </c>
      <c r="C13" s="5">
        <v>336.5806</v>
      </c>
      <c r="D13" s="5">
        <v>222.709</v>
      </c>
      <c r="E13" s="5">
        <v>171.655</v>
      </c>
      <c r="F13" s="5">
        <v>193.34899999999999</v>
      </c>
      <c r="G13" s="5">
        <v>195.02</v>
      </c>
    </row>
    <row r="14" spans="1:8" x14ac:dyDescent="0.2">
      <c r="A14" s="4" t="s">
        <v>1594</v>
      </c>
      <c r="B14" s="4" t="s">
        <v>1595</v>
      </c>
      <c r="C14" s="5">
        <v>169.22</v>
      </c>
      <c r="D14" s="5">
        <v>258.48</v>
      </c>
      <c r="E14" s="5">
        <v>361.3</v>
      </c>
      <c r="F14" s="5">
        <v>510.46</v>
      </c>
      <c r="G14" s="5">
        <v>605.04999999999995</v>
      </c>
    </row>
    <row r="15" spans="1:8" x14ac:dyDescent="0.2">
      <c r="A15" s="4" t="s">
        <v>1596</v>
      </c>
      <c r="B15" s="4" t="s">
        <v>1597</v>
      </c>
      <c r="C15" s="5">
        <v>935.78499999999997</v>
      </c>
      <c r="D15" s="5">
        <v>270.67099999999999</v>
      </c>
      <c r="E15" s="5">
        <v>867.78800000000001</v>
      </c>
      <c r="F15" s="5">
        <v>1453.126</v>
      </c>
      <c r="G15" s="5">
        <v>1213.2149999999999</v>
      </c>
    </row>
    <row r="16" spans="1:8" x14ac:dyDescent="0.2">
      <c r="A16" s="4" t="s">
        <v>1689</v>
      </c>
      <c r="B16" s="4" t="s">
        <v>1690</v>
      </c>
      <c r="C16" s="5">
        <v>27.501000000000001</v>
      </c>
      <c r="D16" s="5">
        <v>20.917000000000002</v>
      </c>
      <c r="E16" s="5">
        <v>44.966000000000001</v>
      </c>
      <c r="F16" s="5">
        <v>3.5830000000000002</v>
      </c>
      <c r="G16" s="5">
        <v>2.34</v>
      </c>
    </row>
    <row r="17" spans="1:7" x14ac:dyDescent="0.2">
      <c r="A17" s="4" t="s">
        <v>1598</v>
      </c>
      <c r="B17" s="4" t="s">
        <v>1599</v>
      </c>
      <c r="C17" s="5">
        <v>392.45</v>
      </c>
      <c r="D17" s="5">
        <v>249.96600000000001</v>
      </c>
      <c r="E17" s="5">
        <v>349.51</v>
      </c>
      <c r="F17" s="5">
        <v>427.55</v>
      </c>
      <c r="G17" s="5">
        <v>471.923</v>
      </c>
    </row>
    <row r="18" spans="1:7" x14ac:dyDescent="0.2">
      <c r="A18" s="4" t="s">
        <v>1600</v>
      </c>
      <c r="B18" s="4" t="s">
        <v>1601</v>
      </c>
      <c r="C18" s="5">
        <v>0.50800000000000001</v>
      </c>
      <c r="D18" s="5">
        <v>10.401</v>
      </c>
      <c r="E18" s="5">
        <v>11</v>
      </c>
      <c r="F18" s="5">
        <v>47.32</v>
      </c>
      <c r="G18" s="5">
        <v>0</v>
      </c>
    </row>
    <row r="19" spans="1:7" x14ac:dyDescent="0.2">
      <c r="A19" s="4" t="s">
        <v>1602</v>
      </c>
      <c r="B19" s="4" t="s">
        <v>1603</v>
      </c>
      <c r="C19" s="5">
        <v>7812.08</v>
      </c>
      <c r="D19" s="5">
        <v>7586.4769999999999</v>
      </c>
      <c r="E19" s="5">
        <v>5576.4070000000002</v>
      </c>
      <c r="F19" s="5">
        <v>9089.6404999999995</v>
      </c>
      <c r="G19" s="5">
        <v>12630.163</v>
      </c>
    </row>
    <row r="20" spans="1:7" x14ac:dyDescent="0.2">
      <c r="A20" s="4" t="s">
        <v>1604</v>
      </c>
      <c r="B20" s="4" t="s">
        <v>1605</v>
      </c>
      <c r="C20" s="5">
        <v>17606.881000000001</v>
      </c>
      <c r="D20" s="5">
        <v>50423.135999999999</v>
      </c>
      <c r="E20" s="5">
        <v>8305.9889999999996</v>
      </c>
      <c r="F20" s="5">
        <v>69924.820000000007</v>
      </c>
      <c r="G20" s="5">
        <v>74911.824999999997</v>
      </c>
    </row>
    <row r="21" spans="1:7" x14ac:dyDescent="0.2">
      <c r="A21" s="4" t="s">
        <v>1606</v>
      </c>
      <c r="B21" s="4" t="s">
        <v>1607</v>
      </c>
      <c r="C21" s="5">
        <v>1477.9949999999999</v>
      </c>
      <c r="D21" s="5">
        <v>1440.5319999999999</v>
      </c>
      <c r="E21" s="5">
        <v>1139.752</v>
      </c>
      <c r="F21" s="5">
        <v>691.69299999999998</v>
      </c>
      <c r="G21" s="5">
        <v>1327.0129999999999</v>
      </c>
    </row>
    <row r="22" spans="1:7" x14ac:dyDescent="0.2">
      <c r="A22" s="4" t="s">
        <v>1608</v>
      </c>
      <c r="B22" s="4" t="s">
        <v>1609</v>
      </c>
      <c r="C22" s="5">
        <v>1113.24864</v>
      </c>
      <c r="D22" s="5">
        <v>822.38199999999995</v>
      </c>
      <c r="E22" s="5">
        <v>1132.8118999999999</v>
      </c>
      <c r="F22" s="5">
        <v>828.47</v>
      </c>
      <c r="G22" s="5">
        <v>820.74800000000005</v>
      </c>
    </row>
    <row r="23" spans="1:7" x14ac:dyDescent="0.2">
      <c r="A23" s="4" t="s">
        <v>1691</v>
      </c>
      <c r="B23" s="4" t="s">
        <v>1692</v>
      </c>
      <c r="C23" s="5">
        <v>0</v>
      </c>
      <c r="D23" s="5">
        <v>40455</v>
      </c>
      <c r="E23" s="5">
        <v>12</v>
      </c>
      <c r="F23" s="5">
        <v>40583</v>
      </c>
      <c r="G23" s="5">
        <v>35276.339999999997</v>
      </c>
    </row>
    <row r="24" spans="1:7" x14ac:dyDescent="0.2">
      <c r="A24" s="4" t="s">
        <v>1610</v>
      </c>
      <c r="B24" s="4" t="s">
        <v>1611</v>
      </c>
      <c r="C24" s="5">
        <v>76309.459000000003</v>
      </c>
      <c r="D24" s="5">
        <v>176805.761</v>
      </c>
      <c r="E24" s="5">
        <v>169513.43100000001</v>
      </c>
      <c r="F24" s="5">
        <v>139699.43299999999</v>
      </c>
      <c r="G24" s="5">
        <v>181348.00099999999</v>
      </c>
    </row>
    <row r="25" spans="1:7" x14ac:dyDescent="0.2">
      <c r="A25" s="4" t="s">
        <v>1612</v>
      </c>
      <c r="B25" s="4" t="s">
        <v>1613</v>
      </c>
      <c r="C25" s="5">
        <v>5598.8315999999995</v>
      </c>
      <c r="D25" s="5">
        <v>5997.6239999999998</v>
      </c>
      <c r="E25" s="5">
        <v>13529.409</v>
      </c>
      <c r="F25" s="5">
        <v>5597.482</v>
      </c>
      <c r="G25" s="5">
        <v>6433.0690000000004</v>
      </c>
    </row>
    <row r="26" spans="1:7" x14ac:dyDescent="0.2">
      <c r="A26" s="4" t="s">
        <v>1693</v>
      </c>
      <c r="B26" s="4" t="s">
        <v>1694</v>
      </c>
      <c r="C26" s="5">
        <v>520.60500000000002</v>
      </c>
      <c r="D26" s="5">
        <v>10.714</v>
      </c>
      <c r="E26" s="5">
        <v>11.35</v>
      </c>
      <c r="F26" s="5">
        <v>18.846</v>
      </c>
      <c r="G26" s="5">
        <v>3.25</v>
      </c>
    </row>
    <row r="27" spans="1:7" x14ac:dyDescent="0.2">
      <c r="A27" s="4" t="s">
        <v>1614</v>
      </c>
      <c r="B27" s="4" t="s">
        <v>1615</v>
      </c>
      <c r="C27" s="5">
        <v>41404.718439999997</v>
      </c>
      <c r="D27" s="5">
        <v>54243.508999999998</v>
      </c>
      <c r="E27" s="5">
        <v>51114.33</v>
      </c>
      <c r="F27" s="5">
        <v>50078.883999999998</v>
      </c>
      <c r="G27" s="5">
        <v>71229.705000000002</v>
      </c>
    </row>
    <row r="28" spans="1:7" x14ac:dyDescent="0.2">
      <c r="A28" s="4" t="s">
        <v>1616</v>
      </c>
      <c r="B28" s="4" t="s">
        <v>1617</v>
      </c>
      <c r="C28" s="5">
        <v>179.53899999999999</v>
      </c>
      <c r="D28" s="5">
        <v>203.13399999999999</v>
      </c>
      <c r="E28" s="5">
        <v>91.932000000000002</v>
      </c>
      <c r="F28" s="5">
        <v>138.44499999999999</v>
      </c>
      <c r="G28" s="5">
        <v>2.4369999999999998</v>
      </c>
    </row>
    <row r="29" spans="1:7" x14ac:dyDescent="0.2">
      <c r="A29" s="4" t="s">
        <v>1618</v>
      </c>
      <c r="B29" s="4" t="s">
        <v>1619</v>
      </c>
      <c r="C29" s="5">
        <v>1274.7143999999998</v>
      </c>
      <c r="D29" s="5">
        <v>767.15</v>
      </c>
      <c r="E29" s="5">
        <v>657.96940000000006</v>
      </c>
      <c r="F29" s="5">
        <v>741.63710000000003</v>
      </c>
      <c r="G29" s="5">
        <v>1441.713</v>
      </c>
    </row>
    <row r="30" spans="1:7" x14ac:dyDescent="0.2">
      <c r="A30" s="4" t="s">
        <v>1620</v>
      </c>
      <c r="B30" s="4" t="s">
        <v>1621</v>
      </c>
      <c r="C30" s="5">
        <v>2846.8682999999996</v>
      </c>
      <c r="D30" s="5">
        <v>2892.4380000000001</v>
      </c>
      <c r="E30" s="5">
        <v>4403.7913699999999</v>
      </c>
      <c r="F30" s="5">
        <v>4689.6890000000003</v>
      </c>
      <c r="G30" s="5">
        <v>2508.5304999999998</v>
      </c>
    </row>
    <row r="31" spans="1:7" x14ac:dyDescent="0.2">
      <c r="A31" s="4" t="s">
        <v>1622</v>
      </c>
      <c r="B31" s="4" t="s">
        <v>1623</v>
      </c>
      <c r="C31" s="5">
        <v>1490.23</v>
      </c>
      <c r="D31" s="5">
        <v>1814.0350000000001</v>
      </c>
      <c r="E31" s="5">
        <v>1668.1579999999999</v>
      </c>
      <c r="F31" s="5">
        <v>1481.4666999999999</v>
      </c>
      <c r="G31" s="5">
        <v>1630.9390000000001</v>
      </c>
    </row>
    <row r="32" spans="1:7" x14ac:dyDescent="0.2">
      <c r="A32" s="4" t="s">
        <v>1624</v>
      </c>
      <c r="B32" s="4" t="s">
        <v>1625</v>
      </c>
      <c r="C32" s="5">
        <v>1630.22459</v>
      </c>
      <c r="D32" s="5">
        <v>972.78421000000014</v>
      </c>
      <c r="E32" s="5">
        <v>1601.54314</v>
      </c>
      <c r="F32" s="5">
        <v>1061.0472199999997</v>
      </c>
      <c r="G32" s="5">
        <v>1075.9559700000002</v>
      </c>
    </row>
    <row r="33" spans="1:7" x14ac:dyDescent="0.2">
      <c r="A33" s="4" t="s">
        <v>1626</v>
      </c>
      <c r="B33" s="4" t="s">
        <v>1627</v>
      </c>
      <c r="C33" s="5">
        <v>5570.9884000000002</v>
      </c>
      <c r="D33" s="5">
        <v>5834.1125999999995</v>
      </c>
      <c r="E33" s="5">
        <v>5036.5057400000005</v>
      </c>
      <c r="F33" s="5">
        <v>5484.4474099999998</v>
      </c>
      <c r="G33" s="5">
        <v>5495.1404199999997</v>
      </c>
    </row>
    <row r="34" spans="1:7" x14ac:dyDescent="0.2">
      <c r="A34" s="4" t="s">
        <v>1628</v>
      </c>
      <c r="B34" s="4" t="s">
        <v>1629</v>
      </c>
      <c r="C34" s="5">
        <v>587.74199999999996</v>
      </c>
      <c r="D34" s="5">
        <v>1742.3019999999999</v>
      </c>
      <c r="E34" s="5">
        <v>180.84200000000001</v>
      </c>
      <c r="F34" s="5">
        <v>229.65899999999999</v>
      </c>
      <c r="G34" s="5">
        <v>325.721</v>
      </c>
    </row>
    <row r="35" spans="1:7" x14ac:dyDescent="0.2">
      <c r="A35" s="4" t="s">
        <v>1630</v>
      </c>
      <c r="B35" s="4" t="s">
        <v>1631</v>
      </c>
      <c r="C35" s="5">
        <v>2550.5677000000001</v>
      </c>
      <c r="D35" s="5">
        <v>1932.1780000000001</v>
      </c>
      <c r="E35" s="5">
        <v>1776.11</v>
      </c>
      <c r="F35" s="5">
        <v>1380.3679999999999</v>
      </c>
      <c r="G35" s="5">
        <v>2386.145</v>
      </c>
    </row>
    <row r="36" spans="1:7" x14ac:dyDescent="0.2">
      <c r="A36" s="4" t="s">
        <v>1632</v>
      </c>
      <c r="B36" s="4" t="s">
        <v>1633</v>
      </c>
      <c r="C36" s="5">
        <v>1313.2265</v>
      </c>
      <c r="D36" s="5">
        <v>1020.2827</v>
      </c>
      <c r="E36" s="5">
        <v>600.13209999999992</v>
      </c>
      <c r="F36" s="5">
        <v>844.447</v>
      </c>
      <c r="G36" s="5">
        <v>1240.1333900000002</v>
      </c>
    </row>
    <row r="37" spans="1:7" x14ac:dyDescent="0.2">
      <c r="A37" s="4" t="s">
        <v>1634</v>
      </c>
      <c r="B37" s="4" t="s">
        <v>1635</v>
      </c>
      <c r="C37" s="5">
        <v>2187.9205899999997</v>
      </c>
      <c r="D37" s="5">
        <v>2335.5720000000001</v>
      </c>
      <c r="E37" s="5">
        <v>1696.0996499999999</v>
      </c>
      <c r="F37" s="5">
        <v>3212.9213399999999</v>
      </c>
      <c r="G37" s="5">
        <v>2117.3039600000002</v>
      </c>
    </row>
    <row r="38" spans="1:7" x14ac:dyDescent="0.2">
      <c r="A38" s="4" t="s">
        <v>1636</v>
      </c>
      <c r="B38" s="4" t="s">
        <v>1637</v>
      </c>
      <c r="C38" s="5">
        <v>45.625</v>
      </c>
      <c r="D38" s="5">
        <v>2.181</v>
      </c>
      <c r="E38" s="5">
        <v>26.41</v>
      </c>
      <c r="F38" s="5">
        <v>3.5000000000000003E-2</v>
      </c>
      <c r="G38" s="5">
        <v>4.7E-2</v>
      </c>
    </row>
    <row r="39" spans="1:7" x14ac:dyDescent="0.2">
      <c r="A39" s="4" t="s">
        <v>1638</v>
      </c>
      <c r="B39" s="4" t="s">
        <v>1639</v>
      </c>
      <c r="C39" s="5">
        <v>3219.9865</v>
      </c>
      <c r="D39" s="5">
        <v>2720.5789300000006</v>
      </c>
      <c r="E39" s="5">
        <v>3450.47237</v>
      </c>
      <c r="F39" s="5">
        <v>3526.7824000000001</v>
      </c>
      <c r="G39" s="5">
        <v>4924.6173999999992</v>
      </c>
    </row>
    <row r="40" spans="1:7" x14ac:dyDescent="0.2">
      <c r="A40" s="4" t="s">
        <v>1640</v>
      </c>
      <c r="B40" s="4" t="s">
        <v>1641</v>
      </c>
      <c r="C40" s="5">
        <v>1161.8589999999999</v>
      </c>
      <c r="D40" s="5">
        <v>1516.9390000000001</v>
      </c>
      <c r="E40" s="5">
        <v>1361.559</v>
      </c>
      <c r="F40" s="5">
        <v>1089.3331000000001</v>
      </c>
      <c r="G40" s="5">
        <v>2452.9920000000002</v>
      </c>
    </row>
    <row r="41" spans="1:7" x14ac:dyDescent="0.2">
      <c r="A41" s="4" t="s">
        <v>1642</v>
      </c>
      <c r="B41" s="4" t="s">
        <v>1643</v>
      </c>
      <c r="C41" s="5">
        <v>9674.7128999999986</v>
      </c>
      <c r="D41" s="5">
        <v>4634.4481699999997</v>
      </c>
      <c r="E41" s="5">
        <v>6629.2871599999999</v>
      </c>
      <c r="F41" s="5">
        <v>4168.1649200000002</v>
      </c>
      <c r="G41" s="5">
        <v>9396.6912200000006</v>
      </c>
    </row>
    <row r="42" spans="1:7" x14ac:dyDescent="0.2">
      <c r="A42" s="4" t="s">
        <v>1644</v>
      </c>
      <c r="B42" s="4" t="s">
        <v>1645</v>
      </c>
      <c r="C42" s="5">
        <v>5853.9623100000008</v>
      </c>
      <c r="D42" s="5">
        <v>5814.5632999999998</v>
      </c>
      <c r="E42" s="5">
        <v>4885.826970000001</v>
      </c>
      <c r="F42" s="5">
        <v>4993.7802999999994</v>
      </c>
      <c r="G42" s="5">
        <v>6408.5045700000001</v>
      </c>
    </row>
    <row r="43" spans="1:7" x14ac:dyDescent="0.2">
      <c r="A43" s="4" t="s">
        <v>1646</v>
      </c>
      <c r="B43" s="4" t="s">
        <v>1647</v>
      </c>
      <c r="C43" s="5">
        <v>164273.39904999998</v>
      </c>
      <c r="D43" s="5">
        <v>146293.79167000001</v>
      </c>
      <c r="E43" s="5">
        <v>169139.89881000001</v>
      </c>
      <c r="F43" s="5">
        <v>148056.13509</v>
      </c>
      <c r="G43" s="5">
        <v>150289.15349999999</v>
      </c>
    </row>
    <row r="44" spans="1:7" x14ac:dyDescent="0.2">
      <c r="A44" s="4" t="s">
        <v>1648</v>
      </c>
      <c r="B44" s="4" t="s">
        <v>1649</v>
      </c>
      <c r="C44" s="5">
        <v>42114.724150000009</v>
      </c>
      <c r="D44" s="5">
        <v>39026.282549999996</v>
      </c>
      <c r="E44" s="5">
        <v>27857.686400000002</v>
      </c>
      <c r="F44" s="5">
        <v>21041.878199999999</v>
      </c>
      <c r="G44" s="5">
        <v>35016.301180000002</v>
      </c>
    </row>
    <row r="45" spans="1:7" x14ac:dyDescent="0.2">
      <c r="A45" s="4" t="s">
        <v>1650</v>
      </c>
      <c r="B45" s="4" t="s">
        <v>1651</v>
      </c>
      <c r="C45" s="5">
        <v>975.822</v>
      </c>
      <c r="D45" s="5">
        <v>831.44399999999996</v>
      </c>
      <c r="E45" s="5">
        <v>774.03899999999999</v>
      </c>
      <c r="F45" s="5">
        <v>485.49099999999999</v>
      </c>
      <c r="G45" s="5">
        <v>804.947</v>
      </c>
    </row>
    <row r="46" spans="1:7" x14ac:dyDescent="0.2">
      <c r="A46" s="4" t="s">
        <v>1652</v>
      </c>
      <c r="B46" s="4" t="s">
        <v>1653</v>
      </c>
      <c r="C46" s="5">
        <v>5545.1591200000003</v>
      </c>
      <c r="D46" s="5">
        <v>5305.4935500000001</v>
      </c>
      <c r="E46" s="5">
        <v>4363.8346300000003</v>
      </c>
      <c r="F46" s="5">
        <v>4174.4447799999998</v>
      </c>
      <c r="G46" s="5">
        <v>5675.9691800000001</v>
      </c>
    </row>
    <row r="47" spans="1:7" x14ac:dyDescent="0.2">
      <c r="A47" s="4" t="s">
        <v>1654</v>
      </c>
      <c r="B47" s="4" t="s">
        <v>1655</v>
      </c>
      <c r="C47" s="5">
        <v>719.28937000000008</v>
      </c>
      <c r="D47" s="5">
        <v>1082.6225200000001</v>
      </c>
      <c r="E47" s="5">
        <v>969.48215999999991</v>
      </c>
      <c r="F47" s="5">
        <v>417.76135999999997</v>
      </c>
      <c r="G47" s="5">
        <v>398.06060000000002</v>
      </c>
    </row>
    <row r="48" spans="1:7" x14ac:dyDescent="0.2">
      <c r="A48" s="4" t="s">
        <v>1656</v>
      </c>
      <c r="B48" s="4" t="s">
        <v>1657</v>
      </c>
      <c r="C48" s="5">
        <v>3120.5598400000008</v>
      </c>
      <c r="D48" s="5">
        <v>2099.9487899999999</v>
      </c>
      <c r="E48" s="5">
        <v>1792.5231899999997</v>
      </c>
      <c r="F48" s="5">
        <v>2791.1436200000003</v>
      </c>
      <c r="G48" s="5">
        <v>3489.3572300000005</v>
      </c>
    </row>
    <row r="49" spans="1:7" x14ac:dyDescent="0.2">
      <c r="A49" s="4" t="s">
        <v>1658</v>
      </c>
      <c r="B49" s="4" t="s">
        <v>1659</v>
      </c>
      <c r="C49" s="5">
        <v>128.95320000000001</v>
      </c>
      <c r="D49" s="5">
        <v>476.59399999999999</v>
      </c>
      <c r="E49" s="5">
        <v>26.7684</v>
      </c>
      <c r="F49" s="5">
        <v>21.236000000000001</v>
      </c>
      <c r="G49" s="5">
        <v>47.609300000000005</v>
      </c>
    </row>
    <row r="50" spans="1:7" x14ac:dyDescent="0.2">
      <c r="A50" s="4" t="s">
        <v>1660</v>
      </c>
      <c r="B50" s="4" t="s">
        <v>1661</v>
      </c>
      <c r="C50" s="5">
        <v>2125.2551300000005</v>
      </c>
      <c r="D50" s="5">
        <v>1551.5474300000001</v>
      </c>
      <c r="E50" s="5">
        <v>950.00612000000012</v>
      </c>
      <c r="F50" s="5">
        <v>1654.3007500000003</v>
      </c>
      <c r="G50" s="5">
        <v>1593.7717699999996</v>
      </c>
    </row>
    <row r="51" spans="1:7" x14ac:dyDescent="0.2">
      <c r="A51" s="4" t="s">
        <v>1662</v>
      </c>
      <c r="B51" s="4" t="s">
        <v>1663</v>
      </c>
      <c r="C51" s="5">
        <v>773.78898000000015</v>
      </c>
      <c r="D51" s="5">
        <v>187.56287</v>
      </c>
      <c r="E51" s="5">
        <v>331.66795000000002</v>
      </c>
      <c r="F51" s="5">
        <v>149.25273999999999</v>
      </c>
      <c r="G51" s="5">
        <v>217.85333</v>
      </c>
    </row>
    <row r="52" spans="1:7" x14ac:dyDescent="0.2">
      <c r="A52" s="4" t="s">
        <v>1664</v>
      </c>
      <c r="B52" s="4" t="s">
        <v>1665</v>
      </c>
      <c r="C52" s="5">
        <v>517.52661000000001</v>
      </c>
      <c r="D52" s="5">
        <v>598.48205000000007</v>
      </c>
      <c r="E52" s="5">
        <v>419.07093999999995</v>
      </c>
      <c r="F52" s="5">
        <v>358.58895999999999</v>
      </c>
      <c r="G52" s="5">
        <v>405.48195999999996</v>
      </c>
    </row>
    <row r="53" spans="1:7" x14ac:dyDescent="0.2">
      <c r="A53" s="4" t="s">
        <v>1666</v>
      </c>
      <c r="B53" s="4" t="s">
        <v>1667</v>
      </c>
      <c r="C53" s="5">
        <v>5657.2885300000025</v>
      </c>
      <c r="D53" s="5">
        <v>5754.5807000000013</v>
      </c>
      <c r="E53" s="5">
        <v>4301.0281399999985</v>
      </c>
      <c r="F53" s="5">
        <v>4254.9195</v>
      </c>
      <c r="G53" s="5">
        <v>4098.7111299999997</v>
      </c>
    </row>
    <row r="54" spans="1:7" x14ac:dyDescent="0.2">
      <c r="A54" s="4" t="s">
        <v>1668</v>
      </c>
      <c r="B54" s="4" t="s">
        <v>1669</v>
      </c>
      <c r="C54" s="5">
        <v>50840.353610000006</v>
      </c>
      <c r="D54" s="5">
        <v>21390.467529999998</v>
      </c>
      <c r="E54" s="5">
        <v>19533.02908</v>
      </c>
      <c r="F54" s="5">
        <v>20637.957059999997</v>
      </c>
      <c r="G54" s="5">
        <v>35963.910300000003</v>
      </c>
    </row>
    <row r="55" spans="1:7" x14ac:dyDescent="0.2">
      <c r="A55" s="4" t="s">
        <v>1670</v>
      </c>
      <c r="B55" s="4" t="s">
        <v>1671</v>
      </c>
      <c r="C55" s="5">
        <v>15.148</v>
      </c>
      <c r="D55" s="5">
        <v>17.542000000000002</v>
      </c>
      <c r="E55" s="5">
        <v>28.635000000000002</v>
      </c>
      <c r="F55" s="5">
        <v>9.1120000000000001</v>
      </c>
      <c r="G55" s="5">
        <v>38.015000000000001</v>
      </c>
    </row>
    <row r="56" spans="1:7" x14ac:dyDescent="0.2">
      <c r="A56" s="4" t="s">
        <v>1672</v>
      </c>
      <c r="B56" s="4" t="s">
        <v>1673</v>
      </c>
      <c r="C56" s="5">
        <v>974.60739999999998</v>
      </c>
      <c r="D56" s="5">
        <v>848.67700000000002</v>
      </c>
      <c r="E56" s="5">
        <v>1374.5820000000001</v>
      </c>
      <c r="F56" s="5">
        <v>989.07065</v>
      </c>
      <c r="G56" s="5">
        <v>1057.8244399999999</v>
      </c>
    </row>
    <row r="57" spans="1:7" x14ac:dyDescent="0.2">
      <c r="A57" s="4" t="s">
        <v>1674</v>
      </c>
      <c r="B57" s="4" t="s">
        <v>1675</v>
      </c>
      <c r="C57" s="5">
        <v>2635.2280000000001</v>
      </c>
      <c r="D57" s="5">
        <v>2137.2440000000001</v>
      </c>
      <c r="E57" s="5">
        <v>1797.0016599999999</v>
      </c>
      <c r="F57" s="5">
        <v>1554.7</v>
      </c>
      <c r="G57" s="5">
        <v>2676.26046</v>
      </c>
    </row>
    <row r="58" spans="1:7" x14ac:dyDescent="0.2">
      <c r="A58" s="4" t="s">
        <v>1676</v>
      </c>
      <c r="B58" s="4" t="s">
        <v>1677</v>
      </c>
      <c r="C58" s="5">
        <v>789.87049999999999</v>
      </c>
      <c r="D58" s="5">
        <v>733.31899999999996</v>
      </c>
      <c r="E58" s="5">
        <v>838.43150000000003</v>
      </c>
      <c r="F58" s="5">
        <v>1226.39625</v>
      </c>
      <c r="G58" s="5">
        <v>1016.668</v>
      </c>
    </row>
    <row r="59" spans="1:7" x14ac:dyDescent="0.2">
      <c r="A59" s="4" t="s">
        <v>1678</v>
      </c>
      <c r="B59" s="4" t="s">
        <v>1679</v>
      </c>
      <c r="C59" s="5">
        <v>1179.2802000000001</v>
      </c>
      <c r="D59" s="5">
        <v>954.63078000000007</v>
      </c>
      <c r="E59" s="5">
        <v>773.20640000000003</v>
      </c>
      <c r="F59" s="5">
        <v>792.32830000000001</v>
      </c>
      <c r="G59" s="5">
        <v>1065.7411000000002</v>
      </c>
    </row>
    <row r="60" spans="1:7" x14ac:dyDescent="0.2">
      <c r="A60" s="4" t="s">
        <v>1680</v>
      </c>
      <c r="B60" s="4" t="s">
        <v>1681</v>
      </c>
      <c r="C60" s="5">
        <v>2710.2719999999999</v>
      </c>
      <c r="D60" s="5">
        <v>2426.8588500000001</v>
      </c>
      <c r="E60" s="5">
        <v>920.46630000000005</v>
      </c>
      <c r="F60" s="5">
        <v>1704.9102800000001</v>
      </c>
      <c r="G60" s="5">
        <v>1708.7349999999999</v>
      </c>
    </row>
    <row r="61" spans="1:7" x14ac:dyDescent="0.2">
      <c r="A61" s="4" t="s">
        <v>1682</v>
      </c>
      <c r="B61" s="4" t="s">
        <v>1683</v>
      </c>
      <c r="C61" s="5">
        <v>394.21428999999995</v>
      </c>
      <c r="D61" s="5">
        <v>178.58868999999999</v>
      </c>
      <c r="E61" s="5">
        <v>130.81104000000002</v>
      </c>
      <c r="F61" s="5">
        <v>284.44963999999999</v>
      </c>
      <c r="G61" s="5">
        <v>383.89416000000006</v>
      </c>
    </row>
    <row r="62" spans="1:7" x14ac:dyDescent="0.2">
      <c r="A62" s="4" t="s">
        <v>1684</v>
      </c>
      <c r="B62" s="4" t="s">
        <v>1685</v>
      </c>
      <c r="C62" s="5">
        <v>59.659759999999999</v>
      </c>
      <c r="D62" s="5">
        <v>52.638150000000003</v>
      </c>
      <c r="E62" s="5">
        <v>30.657</v>
      </c>
      <c r="F62" s="5">
        <v>55.469099999999997</v>
      </c>
      <c r="G62" s="5">
        <v>37.540999999999997</v>
      </c>
    </row>
    <row r="63" spans="1:7" ht="13.5" thickBot="1" x14ac:dyDescent="0.25">
      <c r="A63" s="4" t="s">
        <v>1686</v>
      </c>
      <c r="B63" s="4" t="s">
        <v>1687</v>
      </c>
      <c r="C63" s="5">
        <v>8518.6227399999989</v>
      </c>
      <c r="D63" s="5">
        <v>7703.5042199999998</v>
      </c>
      <c r="E63" s="5">
        <v>6006.6380199999994</v>
      </c>
      <c r="F63" s="5">
        <v>6821.5735899999981</v>
      </c>
      <c r="G63" s="5">
        <v>9162.721029999997</v>
      </c>
    </row>
    <row r="64" spans="1:7" s="3" customFormat="1" ht="13.5" thickBot="1" x14ac:dyDescent="0.25">
      <c r="A64" s="1"/>
      <c r="B64" s="1" t="s">
        <v>1568</v>
      </c>
      <c r="C64" s="2">
        <f>SUM($C$2:$C$63)</f>
        <v>982005.55591999984</v>
      </c>
      <c r="D64" s="2">
        <f>SUM($D$2:$D$63)</f>
        <v>1320900.5696099994</v>
      </c>
      <c r="E64" s="2">
        <f>SUM($E$2:$E$63)</f>
        <v>977335.91681999993</v>
      </c>
      <c r="F64" s="2">
        <f>SUM($F$2:$F$63)</f>
        <v>1133559.7699599995</v>
      </c>
      <c r="G64" s="2">
        <f>SUM($G$2:$G$63)</f>
        <v>1532698.5619600003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41" workbookViewId="0">
      <selection activeCell="B1" sqref="B1:G6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1540.5144283153493</v>
      </c>
      <c r="D2" s="5">
        <v>2451.8162249974616</v>
      </c>
      <c r="E2" s="5">
        <v>9552.8600750645091</v>
      </c>
      <c r="F2" s="5">
        <v>13537.246339362619</v>
      </c>
      <c r="G2" s="5">
        <v>12811.396827427401</v>
      </c>
    </row>
    <row r="3" spans="1:8" x14ac:dyDescent="0.2">
      <c r="A3" s="4" t="s">
        <v>1572</v>
      </c>
      <c r="B3" s="4" t="s">
        <v>1573</v>
      </c>
      <c r="C3" s="5">
        <v>797.69066671157725</v>
      </c>
      <c r="D3" s="5">
        <v>698.75453973537105</v>
      </c>
      <c r="E3" s="5">
        <v>566.45030548040438</v>
      </c>
      <c r="F3" s="5">
        <v>504.68185502147753</v>
      </c>
      <c r="G3" s="5">
        <v>505.13005362570357</v>
      </c>
    </row>
    <row r="4" spans="1:8" x14ac:dyDescent="0.2">
      <c r="A4" s="4" t="s">
        <v>1574</v>
      </c>
      <c r="B4" s="4" t="s">
        <v>1575</v>
      </c>
      <c r="C4" s="5">
        <v>363.23308866684658</v>
      </c>
      <c r="D4" s="5">
        <v>382.0398396398831</v>
      </c>
      <c r="E4" s="5">
        <v>442.98449499483633</v>
      </c>
      <c r="F4" s="5">
        <v>423.26363634605917</v>
      </c>
      <c r="G4" s="5">
        <v>598.08329059042239</v>
      </c>
    </row>
    <row r="5" spans="1:8" x14ac:dyDescent="0.2">
      <c r="A5" s="4" t="s">
        <v>1576</v>
      </c>
      <c r="B5" s="4" t="s">
        <v>1577</v>
      </c>
      <c r="C5" s="5">
        <v>399.0527937460983</v>
      </c>
      <c r="D5" s="5">
        <v>399.5268273177449</v>
      </c>
      <c r="E5" s="5">
        <v>495.19614613441485</v>
      </c>
      <c r="F5" s="5">
        <v>501.16618973708501</v>
      </c>
      <c r="G5" s="5">
        <v>502.12897885096476</v>
      </c>
    </row>
    <row r="6" spans="1:8" x14ac:dyDescent="0.2">
      <c r="A6" s="4" t="s">
        <v>1578</v>
      </c>
      <c r="B6" s="4" t="s">
        <v>1579</v>
      </c>
      <c r="C6" s="5">
        <v>320.01655191725854</v>
      </c>
      <c r="D6" s="5">
        <v>321.79916607761817</v>
      </c>
      <c r="E6" s="5">
        <v>304.71660708598603</v>
      </c>
      <c r="F6" s="5">
        <v>305.9624616841914</v>
      </c>
      <c r="G6" s="5">
        <v>315.71541139928252</v>
      </c>
    </row>
    <row r="7" spans="1:8" x14ac:dyDescent="0.2">
      <c r="A7" s="4" t="s">
        <v>1580</v>
      </c>
      <c r="B7" s="4" t="s">
        <v>1581</v>
      </c>
      <c r="C7" s="5">
        <v>84.637359372635501</v>
      </c>
      <c r="D7" s="5">
        <v>113.55434291214462</v>
      </c>
      <c r="E7" s="5">
        <v>99.920142457339068</v>
      </c>
      <c r="F7" s="5">
        <v>86.70362141286931</v>
      </c>
      <c r="G7" s="5">
        <v>129.52131388133864</v>
      </c>
    </row>
    <row r="8" spans="1:8" x14ac:dyDescent="0.2">
      <c r="A8" s="4" t="s">
        <v>1582</v>
      </c>
      <c r="B8" s="4" t="s">
        <v>1583</v>
      </c>
      <c r="C8" s="5">
        <v>348.20760100796019</v>
      </c>
      <c r="D8" s="5">
        <v>341.30644063631655</v>
      </c>
      <c r="E8" s="5">
        <v>310.97739344616662</v>
      </c>
      <c r="F8" s="5">
        <v>299.96887980244065</v>
      </c>
      <c r="G8" s="5">
        <v>301.03708635141521</v>
      </c>
    </row>
    <row r="9" spans="1:8" x14ac:dyDescent="0.2">
      <c r="A9" s="4" t="s">
        <v>1584</v>
      </c>
      <c r="B9" s="4" t="s">
        <v>1585</v>
      </c>
      <c r="C9" s="5">
        <v>321.53888219381321</v>
      </c>
      <c r="D9" s="5">
        <v>408.92472528176665</v>
      </c>
      <c r="E9" s="5">
        <v>408.35620321560657</v>
      </c>
      <c r="F9" s="5">
        <v>502.55619207334075</v>
      </c>
      <c r="G9" s="5">
        <v>686.64334992022964</v>
      </c>
    </row>
    <row r="10" spans="1:8" x14ac:dyDescent="0.2">
      <c r="A10" s="4" t="s">
        <v>1586</v>
      </c>
      <c r="B10" s="4" t="s">
        <v>1587</v>
      </c>
      <c r="C10" s="5">
        <v>162.80152912694709</v>
      </c>
      <c r="D10" s="5">
        <v>155.11304750435411</v>
      </c>
      <c r="E10" s="5">
        <v>162.54184812555417</v>
      </c>
      <c r="F10" s="5">
        <v>123.93627313416751</v>
      </c>
      <c r="G10" s="5">
        <v>222.50760258250114</v>
      </c>
    </row>
    <row r="11" spans="1:8" x14ac:dyDescent="0.2">
      <c r="A11" s="4" t="s">
        <v>1588</v>
      </c>
      <c r="B11" s="4" t="s">
        <v>1589</v>
      </c>
      <c r="C11" s="5">
        <v>296.80257788011306</v>
      </c>
      <c r="D11" s="5">
        <v>309.85647330313554</v>
      </c>
      <c r="E11" s="5">
        <v>326.40233604312579</v>
      </c>
      <c r="F11" s="5">
        <v>431.46559933426784</v>
      </c>
      <c r="G11" s="5">
        <v>456.18013612659939</v>
      </c>
    </row>
    <row r="12" spans="1:8" x14ac:dyDescent="0.2">
      <c r="A12" s="4" t="s">
        <v>1590</v>
      </c>
      <c r="B12" s="4" t="s">
        <v>1591</v>
      </c>
      <c r="C12" s="5">
        <v>219.93324984056895</v>
      </c>
      <c r="D12" s="5">
        <v>237.7919667956852</v>
      </c>
      <c r="E12" s="5">
        <v>246.19478069530476</v>
      </c>
      <c r="F12" s="5">
        <v>263.58621302160753</v>
      </c>
      <c r="G12" s="5">
        <v>324.6988362371016</v>
      </c>
    </row>
    <row r="13" spans="1:8" x14ac:dyDescent="0.2">
      <c r="A13" s="4" t="s">
        <v>1592</v>
      </c>
      <c r="B13" s="4" t="s">
        <v>1593</v>
      </c>
      <c r="C13" s="5">
        <v>2045.9396946823438</v>
      </c>
      <c r="D13" s="5">
        <v>2206.1364650732571</v>
      </c>
      <c r="E13" s="5">
        <v>2371.4841047449827</v>
      </c>
      <c r="F13" s="5">
        <v>2505.4619315331342</v>
      </c>
      <c r="G13" s="5">
        <v>2403.0356783919597</v>
      </c>
    </row>
    <row r="14" spans="1:8" x14ac:dyDescent="0.2">
      <c r="A14" s="4" t="s">
        <v>1594</v>
      </c>
      <c r="B14" s="4" t="s">
        <v>1595</v>
      </c>
      <c r="C14" s="5">
        <v>18.039221132253871</v>
      </c>
      <c r="D14" s="5">
        <v>31.456441504178272</v>
      </c>
      <c r="E14" s="5">
        <v>26.427564350954885</v>
      </c>
      <c r="F14" s="5">
        <v>22.925796340555578</v>
      </c>
      <c r="G14" s="5">
        <v>20.090362779935543</v>
      </c>
    </row>
    <row r="15" spans="1:8" x14ac:dyDescent="0.2">
      <c r="A15" s="4" t="s">
        <v>1596</v>
      </c>
      <c r="B15" s="4" t="s">
        <v>1597</v>
      </c>
      <c r="C15" s="5">
        <v>25.980522235342519</v>
      </c>
      <c r="D15" s="5">
        <v>110.90386114508019</v>
      </c>
      <c r="E15" s="5">
        <v>32.433985028601455</v>
      </c>
      <c r="F15" s="5">
        <v>165.85366169210377</v>
      </c>
      <c r="G15" s="5">
        <v>172.1987364152273</v>
      </c>
    </row>
    <row r="16" spans="1:8" x14ac:dyDescent="0.2">
      <c r="A16" s="4" t="s">
        <v>1689</v>
      </c>
      <c r="B16" s="4" t="s">
        <v>1690</v>
      </c>
      <c r="C16" s="5">
        <v>1270.0261081415222</v>
      </c>
      <c r="D16" s="5">
        <v>1772.6417746330735</v>
      </c>
      <c r="E16" s="5">
        <v>1084.5770137437175</v>
      </c>
      <c r="F16" s="5">
        <v>480.7329053865476</v>
      </c>
      <c r="G16" s="5">
        <v>28.041452991452992</v>
      </c>
    </row>
    <row r="17" spans="1:7" x14ac:dyDescent="0.2">
      <c r="A17" s="4" t="s">
        <v>1598</v>
      </c>
      <c r="B17" s="4" t="s">
        <v>1599</v>
      </c>
      <c r="C17" s="5">
        <v>38.029848388329725</v>
      </c>
      <c r="D17" s="5">
        <v>72.1028059816135</v>
      </c>
      <c r="E17" s="5">
        <v>43.134685702841118</v>
      </c>
      <c r="F17" s="5">
        <v>27.869685416910304</v>
      </c>
      <c r="G17" s="5">
        <v>213.94307757833374</v>
      </c>
    </row>
    <row r="18" spans="1:7" x14ac:dyDescent="0.2">
      <c r="A18" s="4" t="s">
        <v>1600</v>
      </c>
      <c r="B18" s="4" t="s">
        <v>1601</v>
      </c>
      <c r="C18" s="5">
        <v>2475.3582677165355</v>
      </c>
      <c r="D18" s="5">
        <v>545.59965387943464</v>
      </c>
      <c r="E18" s="5">
        <v>70.272727272727266</v>
      </c>
      <c r="F18" s="5">
        <v>4.4963229078613693</v>
      </c>
      <c r="G18" s="5">
        <v>0</v>
      </c>
    </row>
    <row r="19" spans="1:7" x14ac:dyDescent="0.2">
      <c r="A19" s="4" t="s">
        <v>1602</v>
      </c>
      <c r="B19" s="4" t="s">
        <v>1603</v>
      </c>
      <c r="C19" s="5">
        <v>298.18012769966515</v>
      </c>
      <c r="D19" s="5">
        <v>307.92711992668006</v>
      </c>
      <c r="E19" s="5">
        <v>320.20745598375441</v>
      </c>
      <c r="F19" s="5">
        <v>234.29216414004492</v>
      </c>
      <c r="G19" s="5">
        <v>195.76199445723699</v>
      </c>
    </row>
    <row r="20" spans="1:7" x14ac:dyDescent="0.2">
      <c r="A20" s="4" t="s">
        <v>1604</v>
      </c>
      <c r="B20" s="4" t="s">
        <v>1605</v>
      </c>
      <c r="C20" s="5">
        <v>44.408317009696383</v>
      </c>
      <c r="D20" s="5">
        <v>30.876315051090831</v>
      </c>
      <c r="E20" s="5">
        <v>68.162472163158412</v>
      </c>
      <c r="F20" s="5">
        <v>28.546068621985729</v>
      </c>
      <c r="G20" s="5">
        <v>26.750442963310533</v>
      </c>
    </row>
    <row r="21" spans="1:7" x14ac:dyDescent="0.2">
      <c r="A21" s="4" t="s">
        <v>1606</v>
      </c>
      <c r="B21" s="4" t="s">
        <v>1607</v>
      </c>
      <c r="C21" s="5">
        <v>32.705174916017981</v>
      </c>
      <c r="D21" s="5">
        <v>35.737821166069203</v>
      </c>
      <c r="E21" s="5">
        <v>31.676680541029977</v>
      </c>
      <c r="F21" s="5">
        <v>32.195474003640342</v>
      </c>
      <c r="G21" s="5">
        <v>42.130707837828268</v>
      </c>
    </row>
    <row r="22" spans="1:7" x14ac:dyDescent="0.2">
      <c r="A22" s="4" t="s">
        <v>1608</v>
      </c>
      <c r="B22" s="4" t="s">
        <v>1609</v>
      </c>
      <c r="C22" s="5">
        <v>1176.5563854629993</v>
      </c>
      <c r="D22" s="5">
        <v>1142.6694443701347</v>
      </c>
      <c r="E22" s="5">
        <v>1174.8004924736404</v>
      </c>
      <c r="F22" s="5">
        <v>1190.6790445037238</v>
      </c>
      <c r="G22" s="5">
        <v>1240.4980517771594</v>
      </c>
    </row>
    <row r="23" spans="1:7" x14ac:dyDescent="0.2">
      <c r="A23" s="4" t="s">
        <v>1691</v>
      </c>
      <c r="B23" s="4" t="s">
        <v>1692</v>
      </c>
      <c r="C23" s="5">
        <v>0</v>
      </c>
      <c r="D23" s="5">
        <v>43.89542454579162</v>
      </c>
      <c r="E23" s="5">
        <v>196.80199999999999</v>
      </c>
      <c r="F23" s="5">
        <v>54.351121430155487</v>
      </c>
      <c r="G23" s="5">
        <v>52.840328663347734</v>
      </c>
    </row>
    <row r="24" spans="1:7" x14ac:dyDescent="0.2">
      <c r="A24" s="4" t="s">
        <v>1610</v>
      </c>
      <c r="B24" s="4" t="s">
        <v>1611</v>
      </c>
      <c r="C24" s="5">
        <v>272.14385470875897</v>
      </c>
      <c r="D24" s="5">
        <v>275.7393303264592</v>
      </c>
      <c r="E24" s="5">
        <v>322.79240731886313</v>
      </c>
      <c r="F24" s="5">
        <v>322.38549496475048</v>
      </c>
      <c r="G24" s="5">
        <v>279.37032069451925</v>
      </c>
    </row>
    <row r="25" spans="1:7" x14ac:dyDescent="0.2">
      <c r="A25" s="4" t="s">
        <v>1612</v>
      </c>
      <c r="B25" s="4" t="s">
        <v>1613</v>
      </c>
      <c r="C25" s="5">
        <v>159.59245836220543</v>
      </c>
      <c r="D25" s="5">
        <v>330.77784052484782</v>
      </c>
      <c r="E25" s="5">
        <v>402.2119622520097</v>
      </c>
      <c r="F25" s="5">
        <v>431.62797450710872</v>
      </c>
      <c r="G25" s="5">
        <v>353.88202256185969</v>
      </c>
    </row>
    <row r="26" spans="1:7" x14ac:dyDescent="0.2">
      <c r="A26" s="4" t="s">
        <v>1693</v>
      </c>
      <c r="B26" s="4" t="s">
        <v>1694</v>
      </c>
      <c r="C26" s="5">
        <v>130.27818787756553</v>
      </c>
      <c r="D26" s="5">
        <v>672.36512973679294</v>
      </c>
      <c r="E26" s="5">
        <v>1119.360792951542</v>
      </c>
      <c r="F26" s="5">
        <v>516.36458664968688</v>
      </c>
      <c r="G26" s="5">
        <v>529.23076923076928</v>
      </c>
    </row>
    <row r="27" spans="1:7" x14ac:dyDescent="0.2">
      <c r="A27" s="4" t="s">
        <v>1614</v>
      </c>
      <c r="B27" s="4" t="s">
        <v>1615</v>
      </c>
      <c r="C27" s="5">
        <v>386.82821748874017</v>
      </c>
      <c r="D27" s="5">
        <v>422.6071046758662</v>
      </c>
      <c r="E27" s="5">
        <v>445.5798399055696</v>
      </c>
      <c r="F27" s="5">
        <v>366.49408858314274</v>
      </c>
      <c r="G27" s="5">
        <v>448.17821677629917</v>
      </c>
    </row>
    <row r="28" spans="1:7" x14ac:dyDescent="0.2">
      <c r="A28" s="4" t="s">
        <v>1616</v>
      </c>
      <c r="B28" s="4" t="s">
        <v>1617</v>
      </c>
      <c r="C28" s="5">
        <v>81.787015634486096</v>
      </c>
      <c r="D28" s="5">
        <v>62.437858753335234</v>
      </c>
      <c r="E28" s="5">
        <v>200.82169429578383</v>
      </c>
      <c r="F28" s="5">
        <v>573.87296760446384</v>
      </c>
      <c r="G28" s="5">
        <v>490.7894952810833</v>
      </c>
    </row>
    <row r="29" spans="1:7" x14ac:dyDescent="0.2">
      <c r="A29" s="4" t="s">
        <v>1618</v>
      </c>
      <c r="B29" s="4" t="s">
        <v>1619</v>
      </c>
      <c r="C29" s="5">
        <v>370.23956178733062</v>
      </c>
      <c r="D29" s="5">
        <v>573.08143127158962</v>
      </c>
      <c r="E29" s="5">
        <v>619.84655517414637</v>
      </c>
      <c r="F29" s="5">
        <v>811.25849421502778</v>
      </c>
      <c r="G29" s="5">
        <v>723.35656819353085</v>
      </c>
    </row>
    <row r="30" spans="1:7" x14ac:dyDescent="0.2">
      <c r="A30" s="4" t="s">
        <v>1620</v>
      </c>
      <c r="B30" s="4" t="s">
        <v>1621</v>
      </c>
      <c r="C30" s="5">
        <v>148.531699903364</v>
      </c>
      <c r="D30" s="5">
        <v>193.45233190823797</v>
      </c>
      <c r="E30" s="5">
        <v>138.77772847354484</v>
      </c>
      <c r="F30" s="5">
        <v>129.38979215892567</v>
      </c>
      <c r="G30" s="5">
        <v>224.23814139792202</v>
      </c>
    </row>
    <row r="31" spans="1:7" x14ac:dyDescent="0.2">
      <c r="A31" s="4" t="s">
        <v>1622</v>
      </c>
      <c r="B31" s="4" t="s">
        <v>1623</v>
      </c>
      <c r="C31" s="5">
        <v>300.91177010260157</v>
      </c>
      <c r="D31" s="5">
        <v>352.61241100640285</v>
      </c>
      <c r="E31" s="5">
        <v>276.51529351536243</v>
      </c>
      <c r="F31" s="5">
        <v>335.84461601465631</v>
      </c>
      <c r="G31" s="5">
        <v>309.58653591581293</v>
      </c>
    </row>
    <row r="32" spans="1:7" x14ac:dyDescent="0.2">
      <c r="A32" s="4" t="s">
        <v>1624</v>
      </c>
      <c r="B32" s="4" t="s">
        <v>1625</v>
      </c>
      <c r="C32" s="5">
        <v>9512.6568597520654</v>
      </c>
      <c r="D32" s="5">
        <v>10898.93750948116</v>
      </c>
      <c r="E32" s="5">
        <v>7651.5237283024426</v>
      </c>
      <c r="F32" s="5">
        <v>9066.9877486131118</v>
      </c>
      <c r="G32" s="5">
        <v>12254.573515680198</v>
      </c>
    </row>
    <row r="33" spans="1:7" x14ac:dyDescent="0.2">
      <c r="A33" s="4" t="s">
        <v>1626</v>
      </c>
      <c r="B33" s="4" t="s">
        <v>1627</v>
      </c>
      <c r="C33" s="5">
        <v>439.04222866448617</v>
      </c>
      <c r="D33" s="5">
        <v>307.20577521935388</v>
      </c>
      <c r="E33" s="5">
        <v>511.078613801004</v>
      </c>
      <c r="F33" s="5">
        <v>578.05783692982845</v>
      </c>
      <c r="G33" s="5">
        <v>615.18231268237548</v>
      </c>
    </row>
    <row r="34" spans="1:7" x14ac:dyDescent="0.2">
      <c r="A34" s="4" t="s">
        <v>1628</v>
      </c>
      <c r="B34" s="4" t="s">
        <v>1629</v>
      </c>
      <c r="C34" s="5">
        <v>228.57480322998867</v>
      </c>
      <c r="D34" s="5">
        <v>223.18445252315615</v>
      </c>
      <c r="E34" s="5">
        <v>293.7031165326639</v>
      </c>
      <c r="F34" s="5">
        <v>247.00485066990626</v>
      </c>
      <c r="G34" s="5">
        <v>211.84986537558217</v>
      </c>
    </row>
    <row r="35" spans="1:7" x14ac:dyDescent="0.2">
      <c r="A35" s="4" t="s">
        <v>1630</v>
      </c>
      <c r="B35" s="4" t="s">
        <v>1631</v>
      </c>
      <c r="C35" s="5">
        <v>553.69748703396499</v>
      </c>
      <c r="D35" s="5">
        <v>617.51251023456427</v>
      </c>
      <c r="E35" s="5">
        <v>422.68639048257148</v>
      </c>
      <c r="F35" s="5">
        <v>705.01491268994937</v>
      </c>
      <c r="G35" s="5">
        <v>718.85783055095135</v>
      </c>
    </row>
    <row r="36" spans="1:7" x14ac:dyDescent="0.2">
      <c r="A36" s="4" t="s">
        <v>1632</v>
      </c>
      <c r="B36" s="4" t="s">
        <v>1633</v>
      </c>
      <c r="C36" s="5">
        <v>528.3527228547398</v>
      </c>
      <c r="D36" s="5">
        <v>653.41359115468686</v>
      </c>
      <c r="E36" s="5">
        <v>636.88054938237769</v>
      </c>
      <c r="F36" s="5">
        <v>714.78194487043004</v>
      </c>
      <c r="G36" s="5">
        <v>760.10780229858972</v>
      </c>
    </row>
    <row r="37" spans="1:7" x14ac:dyDescent="0.2">
      <c r="A37" s="4" t="s">
        <v>1634</v>
      </c>
      <c r="B37" s="4" t="s">
        <v>1635</v>
      </c>
      <c r="C37" s="5">
        <v>739.38536498712699</v>
      </c>
      <c r="D37" s="5">
        <v>1576.0807172718289</v>
      </c>
      <c r="E37" s="5">
        <v>615.23526517442542</v>
      </c>
      <c r="F37" s="5">
        <v>642.44979192985784</v>
      </c>
      <c r="G37" s="5">
        <v>709.38980946316281</v>
      </c>
    </row>
    <row r="38" spans="1:7" x14ac:dyDescent="0.2">
      <c r="A38" s="4" t="s">
        <v>1636</v>
      </c>
      <c r="B38" s="4" t="s">
        <v>1637</v>
      </c>
      <c r="C38" s="5">
        <v>448.54119452054795</v>
      </c>
      <c r="D38" s="5">
        <v>1927.8335625859697</v>
      </c>
      <c r="E38" s="5">
        <v>566.67152593714502</v>
      </c>
      <c r="F38" s="5">
        <v>8026.1714285714288</v>
      </c>
      <c r="G38" s="5">
        <v>14221.702127659575</v>
      </c>
    </row>
    <row r="39" spans="1:7" x14ac:dyDescent="0.2">
      <c r="A39" s="4" t="s">
        <v>1638</v>
      </c>
      <c r="B39" s="4" t="s">
        <v>1639</v>
      </c>
      <c r="C39" s="5">
        <v>593.28173494205646</v>
      </c>
      <c r="D39" s="5">
        <v>586.51148783248118</v>
      </c>
      <c r="E39" s="5">
        <v>485.62495082376211</v>
      </c>
      <c r="F39" s="5">
        <v>515.6947176979221</v>
      </c>
      <c r="G39" s="5">
        <v>578.71908073102293</v>
      </c>
    </row>
    <row r="40" spans="1:7" x14ac:dyDescent="0.2">
      <c r="A40" s="4" t="s">
        <v>1640</v>
      </c>
      <c r="B40" s="4" t="s">
        <v>1641</v>
      </c>
      <c r="C40" s="5">
        <v>251.98325528312816</v>
      </c>
      <c r="D40" s="5">
        <v>288.42458727740535</v>
      </c>
      <c r="E40" s="5">
        <v>240.70413547999021</v>
      </c>
      <c r="F40" s="5">
        <v>382.56835489530243</v>
      </c>
      <c r="G40" s="5">
        <v>214.43387993112086</v>
      </c>
    </row>
    <row r="41" spans="1:7" x14ac:dyDescent="0.2">
      <c r="A41" s="4" t="s">
        <v>1642</v>
      </c>
      <c r="B41" s="4" t="s">
        <v>1643</v>
      </c>
      <c r="C41" s="5">
        <v>400.92394136264249</v>
      </c>
      <c r="D41" s="5">
        <v>500.72480344515321</v>
      </c>
      <c r="E41" s="5">
        <v>464.47299501203082</v>
      </c>
      <c r="F41" s="5">
        <v>563.61579985179674</v>
      </c>
      <c r="G41" s="5">
        <v>500.0885423880087</v>
      </c>
    </row>
    <row r="42" spans="1:7" x14ac:dyDescent="0.2">
      <c r="A42" s="4" t="s">
        <v>1644</v>
      </c>
      <c r="B42" s="4" t="s">
        <v>1645</v>
      </c>
      <c r="C42" s="5">
        <v>752.64030218875791</v>
      </c>
      <c r="D42" s="5">
        <v>875.4124238358537</v>
      </c>
      <c r="E42" s="5">
        <v>941.30984749138577</v>
      </c>
      <c r="F42" s="5">
        <v>1012.1644375884939</v>
      </c>
      <c r="G42" s="5">
        <v>887.66285586654408</v>
      </c>
    </row>
    <row r="43" spans="1:7" x14ac:dyDescent="0.2">
      <c r="A43" s="4" t="s">
        <v>1646</v>
      </c>
      <c r="B43" s="4" t="s">
        <v>1647</v>
      </c>
      <c r="C43" s="5">
        <v>60.460553432190039</v>
      </c>
      <c r="D43" s="5">
        <v>51.490138678213668</v>
      </c>
      <c r="E43" s="5">
        <v>52.442396432813617</v>
      </c>
      <c r="F43" s="5">
        <v>52.078223638506842</v>
      </c>
      <c r="G43" s="5">
        <v>51.391322254736103</v>
      </c>
    </row>
    <row r="44" spans="1:7" x14ac:dyDescent="0.2">
      <c r="A44" s="4" t="s">
        <v>1648</v>
      </c>
      <c r="B44" s="4" t="s">
        <v>1649</v>
      </c>
      <c r="C44" s="5">
        <v>235.78810773238791</v>
      </c>
      <c r="D44" s="5">
        <v>238.49637269640485</v>
      </c>
      <c r="E44" s="5">
        <v>278.21687105358467</v>
      </c>
      <c r="F44" s="5">
        <v>309.13429930176102</v>
      </c>
      <c r="G44" s="5">
        <v>327.22935104135405</v>
      </c>
    </row>
    <row r="45" spans="1:7" x14ac:dyDescent="0.2">
      <c r="A45" s="4" t="s">
        <v>1650</v>
      </c>
      <c r="B45" s="4" t="s">
        <v>1651</v>
      </c>
      <c r="C45" s="5">
        <v>523.09429793548418</v>
      </c>
      <c r="D45" s="5">
        <v>775.00243912999554</v>
      </c>
      <c r="E45" s="5">
        <v>830.51988594889917</v>
      </c>
      <c r="F45" s="5">
        <v>948.83707685621357</v>
      </c>
      <c r="G45" s="5">
        <v>1633.6407862877929</v>
      </c>
    </row>
    <row r="46" spans="1:7" x14ac:dyDescent="0.2">
      <c r="A46" s="4" t="s">
        <v>1652</v>
      </c>
      <c r="B46" s="4" t="s">
        <v>1653</v>
      </c>
      <c r="C46" s="5">
        <v>589.6717867205225</v>
      </c>
      <c r="D46" s="5">
        <v>617.45544634579755</v>
      </c>
      <c r="E46" s="5">
        <v>850.87552949503049</v>
      </c>
      <c r="F46" s="5">
        <v>899.86164029219708</v>
      </c>
      <c r="G46" s="5">
        <v>1039.8900777135652</v>
      </c>
    </row>
    <row r="47" spans="1:7" x14ac:dyDescent="0.2">
      <c r="A47" s="4" t="s">
        <v>1654</v>
      </c>
      <c r="B47" s="4" t="s">
        <v>1655</v>
      </c>
      <c r="C47" s="5">
        <v>2975.2877621422372</v>
      </c>
      <c r="D47" s="5">
        <v>3698.4522084391888</v>
      </c>
      <c r="E47" s="5">
        <v>24085.751827552973</v>
      </c>
      <c r="F47" s="5">
        <v>6266.876539275916</v>
      </c>
      <c r="G47" s="5">
        <v>3050.8518808945169</v>
      </c>
    </row>
    <row r="48" spans="1:7" x14ac:dyDescent="0.2">
      <c r="A48" s="4" t="s">
        <v>1656</v>
      </c>
      <c r="B48" s="4" t="s">
        <v>1657</v>
      </c>
      <c r="C48" s="5">
        <v>3081.3244446547765</v>
      </c>
      <c r="D48" s="5">
        <v>2194.9018394872382</v>
      </c>
      <c r="E48" s="5">
        <v>2501.394811522634</v>
      </c>
      <c r="F48" s="5">
        <v>1667.2212451289049</v>
      </c>
      <c r="G48" s="5">
        <v>1699.4242268854769</v>
      </c>
    </row>
    <row r="49" spans="1:7" x14ac:dyDescent="0.2">
      <c r="A49" s="4" t="s">
        <v>1658</v>
      </c>
      <c r="B49" s="4" t="s">
        <v>1659</v>
      </c>
      <c r="C49" s="5">
        <v>1162.3601275501501</v>
      </c>
      <c r="D49" s="5">
        <v>491.03087953268403</v>
      </c>
      <c r="E49" s="5">
        <v>1403.135600185293</v>
      </c>
      <c r="F49" s="5">
        <v>1835.1274251271425</v>
      </c>
      <c r="G49" s="5">
        <v>1551.7571356856747</v>
      </c>
    </row>
    <row r="50" spans="1:7" x14ac:dyDescent="0.2">
      <c r="A50" s="4" t="s">
        <v>1660</v>
      </c>
      <c r="B50" s="4" t="s">
        <v>1661</v>
      </c>
      <c r="C50" s="5">
        <v>4451.1252834100906</v>
      </c>
      <c r="D50" s="5">
        <v>2756.2996311366387</v>
      </c>
      <c r="E50" s="5">
        <v>2946.7119969711348</v>
      </c>
      <c r="F50" s="5">
        <v>2367.1725547485844</v>
      </c>
      <c r="G50" s="5">
        <v>2216.7343706746678</v>
      </c>
    </row>
    <row r="51" spans="1:7" x14ac:dyDescent="0.2">
      <c r="A51" s="4" t="s">
        <v>1662</v>
      </c>
      <c r="B51" s="4" t="s">
        <v>1663</v>
      </c>
      <c r="C51" s="5">
        <v>1270.4024707227024</v>
      </c>
      <c r="D51" s="5">
        <v>6005.1096946853077</v>
      </c>
      <c r="E51" s="5">
        <v>2066.4191430013061</v>
      </c>
      <c r="F51" s="5">
        <v>5878.4797786626905</v>
      </c>
      <c r="G51" s="5">
        <v>8200.3244724328979</v>
      </c>
    </row>
    <row r="52" spans="1:7" x14ac:dyDescent="0.2">
      <c r="A52" s="4" t="s">
        <v>1664</v>
      </c>
      <c r="B52" s="4" t="s">
        <v>1665</v>
      </c>
      <c r="C52" s="5">
        <v>6858.1677722813129</v>
      </c>
      <c r="D52" s="5">
        <v>8761.1649171432946</v>
      </c>
      <c r="E52" s="5">
        <v>8051.545318317706</v>
      </c>
      <c r="F52" s="5">
        <v>7261.6324800685443</v>
      </c>
      <c r="G52" s="5">
        <v>10753.442092491612</v>
      </c>
    </row>
    <row r="53" spans="1:7" x14ac:dyDescent="0.2">
      <c r="A53" s="4" t="s">
        <v>1666</v>
      </c>
      <c r="B53" s="4" t="s">
        <v>1667</v>
      </c>
      <c r="C53" s="5">
        <v>1021.8573129254904</v>
      </c>
      <c r="D53" s="5">
        <v>1157.8720142025288</v>
      </c>
      <c r="E53" s="5">
        <v>1396.5889548911441</v>
      </c>
      <c r="F53" s="5">
        <v>1363.1889001472296</v>
      </c>
      <c r="G53" s="5">
        <v>1791.1220124166202</v>
      </c>
    </row>
    <row r="54" spans="1:7" x14ac:dyDescent="0.2">
      <c r="A54" s="4" t="s">
        <v>1668</v>
      </c>
      <c r="B54" s="4" t="s">
        <v>1669</v>
      </c>
      <c r="C54" s="5">
        <v>474.09606367842093</v>
      </c>
      <c r="D54" s="5">
        <v>1143.5886678583506</v>
      </c>
      <c r="E54" s="5">
        <v>1145.4120321721241</v>
      </c>
      <c r="F54" s="5">
        <v>999.30110201857372</v>
      </c>
      <c r="G54" s="5">
        <v>678.30370431104086</v>
      </c>
    </row>
    <row r="55" spans="1:7" x14ac:dyDescent="0.2">
      <c r="A55" s="4" t="s">
        <v>1670</v>
      </c>
      <c r="B55" s="4" t="s">
        <v>1671</v>
      </c>
      <c r="C55" s="5">
        <v>1282.7735674676526</v>
      </c>
      <c r="D55" s="5">
        <v>2393.7378862159389</v>
      </c>
      <c r="E55" s="5">
        <v>2355.9064082416621</v>
      </c>
      <c r="F55" s="5">
        <v>3431.056189640035</v>
      </c>
      <c r="G55" s="5">
        <v>2980.7799815862159</v>
      </c>
    </row>
    <row r="56" spans="1:7" x14ac:dyDescent="0.2">
      <c r="A56" s="4" t="s">
        <v>1672</v>
      </c>
      <c r="B56" s="4" t="s">
        <v>1673</v>
      </c>
      <c r="C56" s="5">
        <v>533.37879642613018</v>
      </c>
      <c r="D56" s="5">
        <v>691.00329689622788</v>
      </c>
      <c r="E56" s="5">
        <v>454.56953412019072</v>
      </c>
      <c r="F56" s="5">
        <v>566.97729665722045</v>
      </c>
      <c r="G56" s="5">
        <v>720.02445658185013</v>
      </c>
    </row>
    <row r="57" spans="1:7" x14ac:dyDescent="0.2">
      <c r="A57" s="4" t="s">
        <v>1674</v>
      </c>
      <c r="B57" s="4" t="s">
        <v>1675</v>
      </c>
      <c r="C57" s="5">
        <v>590.67848967907139</v>
      </c>
      <c r="D57" s="5">
        <v>568.07864380482533</v>
      </c>
      <c r="E57" s="5">
        <v>683.92271490723056</v>
      </c>
      <c r="F57" s="5">
        <v>619.55031030423879</v>
      </c>
      <c r="G57" s="5">
        <v>385.97921584209337</v>
      </c>
    </row>
    <row r="58" spans="1:7" x14ac:dyDescent="0.2">
      <c r="A58" s="4" t="s">
        <v>1676</v>
      </c>
      <c r="B58" s="4" t="s">
        <v>1677</v>
      </c>
      <c r="C58" s="5">
        <v>312.33023388011071</v>
      </c>
      <c r="D58" s="5">
        <v>357.6800519282877</v>
      </c>
      <c r="E58" s="5">
        <v>364.41129179903186</v>
      </c>
      <c r="F58" s="5">
        <v>241.10072856957936</v>
      </c>
      <c r="G58" s="5">
        <v>347.77686820082863</v>
      </c>
    </row>
    <row r="59" spans="1:7" x14ac:dyDescent="0.2">
      <c r="A59" s="4" t="s">
        <v>1678</v>
      </c>
      <c r="B59" s="4" t="s">
        <v>1679</v>
      </c>
      <c r="C59" s="5">
        <v>578.25991566720097</v>
      </c>
      <c r="D59" s="5">
        <v>628.63471571700211</v>
      </c>
      <c r="E59" s="5">
        <v>687.70446028382582</v>
      </c>
      <c r="F59" s="5">
        <v>524.96959490150732</v>
      </c>
      <c r="G59" s="5">
        <v>438.92626351747151</v>
      </c>
    </row>
    <row r="60" spans="1:7" x14ac:dyDescent="0.2">
      <c r="A60" s="4" t="s">
        <v>1680</v>
      </c>
      <c r="B60" s="4" t="s">
        <v>1681</v>
      </c>
      <c r="C60" s="5">
        <v>335.29776789931049</v>
      </c>
      <c r="D60" s="5">
        <v>364.34460990592839</v>
      </c>
      <c r="E60" s="5">
        <v>401.62053624342354</v>
      </c>
      <c r="F60" s="5">
        <v>323.82912115469207</v>
      </c>
      <c r="G60" s="5">
        <v>430.71810650568989</v>
      </c>
    </row>
    <row r="61" spans="1:7" x14ac:dyDescent="0.2">
      <c r="A61" s="4" t="s">
        <v>1682</v>
      </c>
      <c r="B61" s="4" t="s">
        <v>1683</v>
      </c>
      <c r="C61" s="5">
        <v>2778.2383687816091</v>
      </c>
      <c r="D61" s="5">
        <v>4119.4949187431748</v>
      </c>
      <c r="E61" s="5">
        <v>5306.8177349557036</v>
      </c>
      <c r="F61" s="5">
        <v>3058.7871682664108</v>
      </c>
      <c r="G61" s="5">
        <v>2172.0621050864643</v>
      </c>
    </row>
    <row r="62" spans="1:7" x14ac:dyDescent="0.2">
      <c r="A62" s="4" t="s">
        <v>1684</v>
      </c>
      <c r="B62" s="4" t="s">
        <v>1685</v>
      </c>
      <c r="C62" s="5">
        <v>1430.9566448138578</v>
      </c>
      <c r="D62" s="5">
        <v>634.17658105385544</v>
      </c>
      <c r="E62" s="5">
        <v>3643.9550836676781</v>
      </c>
      <c r="F62" s="5">
        <v>712.14387830341582</v>
      </c>
      <c r="G62" s="5">
        <v>1234.3956474254815</v>
      </c>
    </row>
    <row r="63" spans="1:7" ht="13.5" thickBot="1" x14ac:dyDescent="0.25">
      <c r="A63" s="4" t="s">
        <v>1686</v>
      </c>
      <c r="B63" s="4" t="s">
        <v>1687</v>
      </c>
      <c r="C63" s="5">
        <v>549.22419136500002</v>
      </c>
      <c r="D63" s="5">
        <v>571.51284602528585</v>
      </c>
      <c r="E63" s="5">
        <v>608.56142620527021</v>
      </c>
      <c r="F63" s="5">
        <v>517.22815620611084</v>
      </c>
      <c r="G63" s="5">
        <v>416.55851849720682</v>
      </c>
    </row>
    <row r="64" spans="1:7" s="3" customFormat="1" ht="13.5" thickBot="1" x14ac:dyDescent="0.25">
      <c r="A64" s="1"/>
      <c r="B64" s="1" t="s">
        <v>1568</v>
      </c>
      <c r="C64" s="2">
        <v>340.12272217636206</v>
      </c>
      <c r="D64" s="2">
        <v>322.66481671048933</v>
      </c>
      <c r="E64" s="2">
        <v>361.15399352077316</v>
      </c>
      <c r="F64" s="2">
        <v>307.44088525021766</v>
      </c>
      <c r="G64" s="2">
        <v>320.70695630696616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9" workbookViewId="0">
      <selection activeCell="B1" sqref="B1:G6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1533</v>
      </c>
      <c r="D1" s="2" t="s">
        <v>1534</v>
      </c>
      <c r="E1" s="2" t="s">
        <v>1535</v>
      </c>
      <c r="F1" s="2" t="s">
        <v>1536</v>
      </c>
      <c r="G1" s="2" t="s">
        <v>1537</v>
      </c>
      <c r="H1" s="3"/>
    </row>
    <row r="2" spans="1:8" x14ac:dyDescent="0.2">
      <c r="A2" s="4" t="s">
        <v>1570</v>
      </c>
      <c r="B2" s="4" t="s">
        <v>1571</v>
      </c>
      <c r="C2" s="5">
        <v>1.3122413378810345E-2</v>
      </c>
      <c r="D2" s="5">
        <v>5.6657618011383233E-3</v>
      </c>
      <c r="E2" s="5">
        <v>4.6150080158752545E-3</v>
      </c>
      <c r="F2" s="5">
        <v>4.5097919315091831E-3</v>
      </c>
      <c r="G2" s="5">
        <v>2.0373773110684987E-2</v>
      </c>
    </row>
    <row r="3" spans="1:8" x14ac:dyDescent="0.2">
      <c r="A3" s="4" t="s">
        <v>1572</v>
      </c>
      <c r="B3" s="4" t="s">
        <v>1573</v>
      </c>
      <c r="C3" s="5">
        <v>8.0797275552405026</v>
      </c>
      <c r="D3" s="5">
        <v>4.6787451784233678</v>
      </c>
      <c r="E3" s="5">
        <v>3.9672493203749388</v>
      </c>
      <c r="F3" s="5">
        <v>4.5883857368182417</v>
      </c>
      <c r="G3" s="5">
        <v>3.2238242649490578</v>
      </c>
    </row>
    <row r="4" spans="1:8" x14ac:dyDescent="0.2">
      <c r="A4" s="4" t="s">
        <v>1574</v>
      </c>
      <c r="B4" s="4" t="s">
        <v>1575</v>
      </c>
      <c r="C4" s="5">
        <v>0.54328447472168961</v>
      </c>
      <c r="D4" s="5">
        <v>0.46020351491739669</v>
      </c>
      <c r="E4" s="5">
        <v>0.52814623693845286</v>
      </c>
      <c r="F4" s="5">
        <v>0.45163923811859774</v>
      </c>
      <c r="G4" s="5">
        <v>0.31997886461395569</v>
      </c>
    </row>
    <row r="5" spans="1:8" x14ac:dyDescent="0.2">
      <c r="A5" s="4" t="s">
        <v>1576</v>
      </c>
      <c r="B5" s="4" t="s">
        <v>1577</v>
      </c>
      <c r="C5" s="5">
        <v>4.4131094654599341</v>
      </c>
      <c r="D5" s="5">
        <v>4.5745792807926327</v>
      </c>
      <c r="E5" s="5">
        <v>4.2437140318958573</v>
      </c>
      <c r="F5" s="5">
        <v>3.6800967912072258</v>
      </c>
      <c r="G5" s="5">
        <v>3.1516832724218657</v>
      </c>
    </row>
    <row r="6" spans="1:8" x14ac:dyDescent="0.2">
      <c r="A6" s="4" t="s">
        <v>1578</v>
      </c>
      <c r="B6" s="4" t="s">
        <v>1579</v>
      </c>
      <c r="C6" s="5">
        <v>33.699252778223787</v>
      </c>
      <c r="D6" s="5">
        <v>41.424911398305447</v>
      </c>
      <c r="E6" s="5">
        <v>29.296135152616905</v>
      </c>
      <c r="F6" s="5">
        <v>38.157006353076412</v>
      </c>
      <c r="G6" s="5">
        <v>46.082779985065677</v>
      </c>
    </row>
    <row r="7" spans="1:8" x14ac:dyDescent="0.2">
      <c r="A7" s="4" t="s">
        <v>1580</v>
      </c>
      <c r="B7" s="4" t="s">
        <v>1581</v>
      </c>
      <c r="C7" s="5">
        <v>0.91061080215258283</v>
      </c>
      <c r="D7" s="5">
        <v>0.81733459114127305</v>
      </c>
      <c r="E7" s="5">
        <v>0.49231389454015889</v>
      </c>
      <c r="F7" s="5">
        <v>0.57132477559166406</v>
      </c>
      <c r="G7" s="5">
        <v>0.49375770535739633</v>
      </c>
    </row>
    <row r="8" spans="1:8" x14ac:dyDescent="0.2">
      <c r="A8" s="4" t="s">
        <v>1582</v>
      </c>
      <c r="B8" s="4" t="s">
        <v>1583</v>
      </c>
      <c r="C8" s="5">
        <v>1.0439335773086826</v>
      </c>
      <c r="D8" s="5">
        <v>1.7893202562512982</v>
      </c>
      <c r="E8" s="5">
        <v>1.3450975516091275</v>
      </c>
      <c r="F8" s="5">
        <v>2.5427368628495923</v>
      </c>
      <c r="G8" s="5">
        <v>1.7553689218116839</v>
      </c>
    </row>
    <row r="9" spans="1:8" x14ac:dyDescent="0.2">
      <c r="A9" s="4" t="s">
        <v>1584</v>
      </c>
      <c r="B9" s="4" t="s">
        <v>1585</v>
      </c>
      <c r="C9" s="5">
        <v>0.14067446310567822</v>
      </c>
      <c r="D9" s="5">
        <v>0.12727476621241429</v>
      </c>
      <c r="E9" s="5">
        <v>0.18136114935637837</v>
      </c>
      <c r="F9" s="5">
        <v>0.16486521540755855</v>
      </c>
      <c r="G9" s="5">
        <v>0.1098130937821046</v>
      </c>
    </row>
    <row r="10" spans="1:8" x14ac:dyDescent="0.2">
      <c r="A10" s="4" t="s">
        <v>1586</v>
      </c>
      <c r="B10" s="4" t="s">
        <v>1587</v>
      </c>
      <c r="C10" s="5">
        <v>0.11613105195199881</v>
      </c>
      <c r="D10" s="5">
        <v>7.5852907656554794E-2</v>
      </c>
      <c r="E10" s="5">
        <v>8.2318612923722626E-2</v>
      </c>
      <c r="F10" s="5">
        <v>5.139034634270577E-2</v>
      </c>
      <c r="G10" s="5">
        <v>9.6174144635083086E-2</v>
      </c>
    </row>
    <row r="11" spans="1:8" x14ac:dyDescent="0.2">
      <c r="A11" s="4" t="s">
        <v>1588</v>
      </c>
      <c r="B11" s="4" t="s">
        <v>1589</v>
      </c>
      <c r="C11" s="5">
        <v>0.90860736117657048</v>
      </c>
      <c r="D11" s="5">
        <v>0.86623844218199764</v>
      </c>
      <c r="E11" s="5">
        <v>0.77677579205867076</v>
      </c>
      <c r="F11" s="5">
        <v>1.0305837004184892</v>
      </c>
      <c r="G11" s="5">
        <v>1.0478234109213163</v>
      </c>
    </row>
    <row r="12" spans="1:8" x14ac:dyDescent="0.2">
      <c r="A12" s="4" t="s">
        <v>1590</v>
      </c>
      <c r="B12" s="4" t="s">
        <v>1591</v>
      </c>
      <c r="C12" s="5">
        <v>0.46836173828376215</v>
      </c>
      <c r="D12" s="5">
        <v>0.48782343295758929</v>
      </c>
      <c r="E12" s="5">
        <v>0.40616137585074436</v>
      </c>
      <c r="F12" s="5">
        <v>0.36704208309285841</v>
      </c>
      <c r="G12" s="5">
        <v>0.37879449000265197</v>
      </c>
    </row>
    <row r="13" spans="1:8" x14ac:dyDescent="0.2">
      <c r="A13" s="4" t="s">
        <v>1592</v>
      </c>
      <c r="B13" s="4" t="s">
        <v>1593</v>
      </c>
      <c r="C13" s="5">
        <v>0.20617325027576783</v>
      </c>
      <c r="D13" s="5">
        <v>0.11527852231672332</v>
      </c>
      <c r="E13" s="5">
        <v>0.11532949635335152</v>
      </c>
      <c r="F13" s="5">
        <v>0.13900284599492532</v>
      </c>
      <c r="G13" s="5">
        <v>9.5339800972544658E-2</v>
      </c>
    </row>
    <row r="14" spans="1:8" x14ac:dyDescent="0.2">
      <c r="A14" s="4" t="s">
        <v>1594</v>
      </c>
      <c r="B14" s="4" t="s">
        <v>1595</v>
      </c>
      <c r="C14" s="5">
        <v>9.1394462247969981E-4</v>
      </c>
      <c r="D14" s="5">
        <v>1.9077207198463632E-3</v>
      </c>
      <c r="E14" s="5">
        <v>2.7051342295863509E-3</v>
      </c>
      <c r="F14" s="5">
        <v>3.3579954228720532E-3</v>
      </c>
      <c r="G14" s="5">
        <v>2.4729419070804487E-3</v>
      </c>
    </row>
    <row r="15" spans="1:8" x14ac:dyDescent="0.2">
      <c r="A15" s="4" t="s">
        <v>1596</v>
      </c>
      <c r="B15" s="4" t="s">
        <v>1597</v>
      </c>
      <c r="C15" s="5">
        <v>7.2790443394894176E-3</v>
      </c>
      <c r="D15" s="5">
        <v>7.0431453953226529E-3</v>
      </c>
      <c r="E15" s="5">
        <v>7.9740264415376627E-3</v>
      </c>
      <c r="F15" s="5">
        <v>6.9154793895245342E-2</v>
      </c>
      <c r="G15" s="5">
        <v>4.2501337905292334E-2</v>
      </c>
    </row>
    <row r="16" spans="1:8" x14ac:dyDescent="0.2">
      <c r="A16" s="4" t="s">
        <v>1689</v>
      </c>
      <c r="B16" s="4" t="s">
        <v>1690</v>
      </c>
      <c r="C16" s="5">
        <v>1.0457106805127899E-2</v>
      </c>
      <c r="D16" s="5">
        <v>8.6995870101916582E-3</v>
      </c>
      <c r="E16" s="5">
        <v>1.3816828635273164E-2</v>
      </c>
      <c r="F16" s="5">
        <v>4.9424764845355665E-4</v>
      </c>
      <c r="G16" s="5">
        <v>1.3349077074368547E-5</v>
      </c>
    </row>
    <row r="17" spans="1:7" x14ac:dyDescent="0.2">
      <c r="A17" s="4" t="s">
        <v>1598</v>
      </c>
      <c r="B17" s="4" t="s">
        <v>1599</v>
      </c>
      <c r="C17" s="5">
        <v>4.4684750384049185E-3</v>
      </c>
      <c r="D17" s="5">
        <v>4.2287437288586003E-3</v>
      </c>
      <c r="E17" s="5">
        <v>4.2712005447034743E-3</v>
      </c>
      <c r="F17" s="5">
        <v>3.4191088803585496E-3</v>
      </c>
      <c r="G17" s="5">
        <v>2.0540180361466355E-2</v>
      </c>
    </row>
    <row r="18" spans="1:7" x14ac:dyDescent="0.2">
      <c r="A18" s="4" t="s">
        <v>1600</v>
      </c>
      <c r="B18" s="4" t="s">
        <v>1601</v>
      </c>
      <c r="C18" s="5">
        <v>3.7648890821979382E-4</v>
      </c>
      <c r="D18" s="5">
        <v>1.3314579110393332E-3</v>
      </c>
      <c r="E18" s="5">
        <v>2.1899954530761506E-4</v>
      </c>
      <c r="F18" s="5">
        <v>6.1051478038387651E-5</v>
      </c>
      <c r="G18" s="5">
        <v>0</v>
      </c>
    </row>
    <row r="19" spans="1:7" x14ac:dyDescent="0.2">
      <c r="A19" s="4" t="s">
        <v>1602</v>
      </c>
      <c r="B19" s="4" t="s">
        <v>1603</v>
      </c>
      <c r="C19" s="5">
        <v>0.69742223168793838</v>
      </c>
      <c r="D19" s="5">
        <v>0.5481082580873663</v>
      </c>
      <c r="E19" s="5">
        <v>0.50588246155116368</v>
      </c>
      <c r="F19" s="5">
        <v>0.61108049894425609</v>
      </c>
      <c r="G19" s="5">
        <v>0.50300488920937725</v>
      </c>
    </row>
    <row r="20" spans="1:7" x14ac:dyDescent="0.2">
      <c r="A20" s="4" t="s">
        <v>1604</v>
      </c>
      <c r="B20" s="4" t="s">
        <v>1605</v>
      </c>
      <c r="C20" s="5">
        <v>0.23409770297373031</v>
      </c>
      <c r="D20" s="5">
        <v>0.36528646128640269</v>
      </c>
      <c r="E20" s="5">
        <v>0.16039853752760649</v>
      </c>
      <c r="F20" s="5">
        <v>0.57275859645132821</v>
      </c>
      <c r="G20" s="5">
        <v>0.40767701399961387</v>
      </c>
    </row>
    <row r="21" spans="1:7" x14ac:dyDescent="0.2">
      <c r="A21" s="4" t="s">
        <v>1606</v>
      </c>
      <c r="B21" s="4" t="s">
        <v>1607</v>
      </c>
      <c r="C21" s="5">
        <v>1.4472376421360776E-2</v>
      </c>
      <c r="D21" s="5">
        <v>1.2078951607431556E-2</v>
      </c>
      <c r="E21" s="5">
        <v>1.0228542333746699E-2</v>
      </c>
      <c r="F21" s="5">
        <v>6.3900191205569562E-3</v>
      </c>
      <c r="G21" s="5">
        <v>1.1373884222481452E-2</v>
      </c>
    </row>
    <row r="22" spans="1:7" x14ac:dyDescent="0.2">
      <c r="A22" s="4" t="s">
        <v>1608</v>
      </c>
      <c r="B22" s="4" t="s">
        <v>1609</v>
      </c>
      <c r="C22" s="5">
        <v>0.39215280630859817</v>
      </c>
      <c r="D22" s="5">
        <v>0.220481660108585</v>
      </c>
      <c r="E22" s="5">
        <v>0.37703845027768784</v>
      </c>
      <c r="F22" s="5">
        <v>0.28305149337933738</v>
      </c>
      <c r="G22" s="5">
        <v>0.2071289433251601</v>
      </c>
    </row>
    <row r="23" spans="1:7" x14ac:dyDescent="0.2">
      <c r="A23" s="4" t="s">
        <v>1691</v>
      </c>
      <c r="B23" s="4" t="s">
        <v>1692</v>
      </c>
      <c r="C23" s="5">
        <v>0</v>
      </c>
      <c r="D23" s="5">
        <v>0.41664840076143739</v>
      </c>
      <c r="E23" s="5">
        <v>6.6907449183383058E-4</v>
      </c>
      <c r="F23" s="5">
        <v>0.63291678160500275</v>
      </c>
      <c r="G23" s="5">
        <v>0.37921359616334332</v>
      </c>
    </row>
    <row r="24" spans="1:7" x14ac:dyDescent="0.2">
      <c r="A24" s="4" t="s">
        <v>1610</v>
      </c>
      <c r="B24" s="4" t="s">
        <v>1611</v>
      </c>
      <c r="C24" s="5">
        <v>6.2176649462518023</v>
      </c>
      <c r="D24" s="5">
        <v>11.438613564425379</v>
      </c>
      <c r="E24" s="5">
        <v>15.502121777772251</v>
      </c>
      <c r="F24" s="5">
        <v>12.92302220353012</v>
      </c>
      <c r="G24" s="5">
        <v>10.306896358633001</v>
      </c>
    </row>
    <row r="25" spans="1:7" x14ac:dyDescent="0.2">
      <c r="A25" s="4" t="s">
        <v>1612</v>
      </c>
      <c r="B25" s="4" t="s">
        <v>1613</v>
      </c>
      <c r="C25" s="5">
        <v>0.26752241640096969</v>
      </c>
      <c r="D25" s="5">
        <v>0.46547236618574661</v>
      </c>
      <c r="E25" s="5">
        <v>1.5416916776234555</v>
      </c>
      <c r="F25" s="5">
        <v>0.69326016080443642</v>
      </c>
      <c r="G25" s="5">
        <v>0.46313924176874344</v>
      </c>
    </row>
    <row r="26" spans="1:7" x14ac:dyDescent="0.2">
      <c r="A26" s="4" t="s">
        <v>1693</v>
      </c>
      <c r="B26" s="4" t="s">
        <v>1694</v>
      </c>
      <c r="C26" s="5">
        <v>2.0306283852103958E-2</v>
      </c>
      <c r="D26" s="5">
        <v>1.6901882720626565E-3</v>
      </c>
      <c r="E26" s="5">
        <v>3.599396349610861E-3</v>
      </c>
      <c r="F26" s="5">
        <v>2.7923483110229635E-3</v>
      </c>
      <c r="G26" s="5">
        <v>3.4991560979492968E-4</v>
      </c>
    </row>
    <row r="27" spans="1:7" x14ac:dyDescent="0.2">
      <c r="A27" s="4" t="s">
        <v>1614</v>
      </c>
      <c r="B27" s="4" t="s">
        <v>1615</v>
      </c>
      <c r="C27" s="5">
        <v>4.7953288036418487</v>
      </c>
      <c r="D27" s="5">
        <v>5.3785205219087757</v>
      </c>
      <c r="E27" s="5">
        <v>6.4525581169342763</v>
      </c>
      <c r="F27" s="5">
        <v>5.2664209505944815</v>
      </c>
      <c r="G27" s="5">
        <v>6.4945155346552728</v>
      </c>
    </row>
    <row r="28" spans="1:7" x14ac:dyDescent="0.2">
      <c r="A28" s="4" t="s">
        <v>1616</v>
      </c>
      <c r="B28" s="4" t="s">
        <v>1617</v>
      </c>
      <c r="C28" s="5">
        <v>4.3963632817441648E-3</v>
      </c>
      <c r="D28" s="5">
        <v>2.9758352326319224E-3</v>
      </c>
      <c r="E28" s="5">
        <v>5.2304740821429111E-3</v>
      </c>
      <c r="F28" s="5">
        <v>2.2797488062321271E-2</v>
      </c>
      <c r="G28" s="5">
        <v>2.433243981149214E-4</v>
      </c>
    </row>
    <row r="29" spans="1:7" x14ac:dyDescent="0.2">
      <c r="A29" s="4" t="s">
        <v>1618</v>
      </c>
      <c r="B29" s="4" t="s">
        <v>1619</v>
      </c>
      <c r="C29" s="5">
        <v>0.14130128909315576</v>
      </c>
      <c r="D29" s="5">
        <v>0.10315134286457948</v>
      </c>
      <c r="E29" s="5">
        <v>0.11554565202099315</v>
      </c>
      <c r="F29" s="5">
        <v>0.17264128414565794</v>
      </c>
      <c r="G29" s="5">
        <v>0.21216127358728154</v>
      </c>
    </row>
    <row r="30" spans="1:7" x14ac:dyDescent="0.2">
      <c r="A30" s="4" t="s">
        <v>1620</v>
      </c>
      <c r="B30" s="4" t="s">
        <v>1621</v>
      </c>
      <c r="C30" s="5">
        <v>0.12660094189869481</v>
      </c>
      <c r="D30" s="5">
        <v>0.13128535643543082</v>
      </c>
      <c r="E30" s="5">
        <v>0.17314510971873764</v>
      </c>
      <c r="F30" s="5">
        <v>0.1741157316009963</v>
      </c>
      <c r="G30" s="5">
        <v>0.11443628241407965</v>
      </c>
    </row>
    <row r="31" spans="1:7" x14ac:dyDescent="0.2">
      <c r="A31" s="4" t="s">
        <v>1622</v>
      </c>
      <c r="B31" s="4" t="s">
        <v>1623</v>
      </c>
      <c r="C31" s="5">
        <v>0.13425883865035854</v>
      </c>
      <c r="D31" s="5">
        <v>0.15007954909562832</v>
      </c>
      <c r="E31" s="5">
        <v>0.13068328957891129</v>
      </c>
      <c r="F31" s="5">
        <v>0.14276581800115837</v>
      </c>
      <c r="G31" s="5">
        <v>0.10271991530609115</v>
      </c>
    </row>
    <row r="32" spans="1:7" x14ac:dyDescent="0.2">
      <c r="A32" s="4" t="s">
        <v>1624</v>
      </c>
      <c r="B32" s="4" t="s">
        <v>1625</v>
      </c>
      <c r="C32" s="5">
        <v>4.6430106477261832</v>
      </c>
      <c r="D32" s="5">
        <v>2.4875907603203649</v>
      </c>
      <c r="E32" s="5">
        <v>3.471764756823482</v>
      </c>
      <c r="F32" s="5">
        <v>2.7605250622258253</v>
      </c>
      <c r="G32" s="5">
        <v>2.6824248952607066</v>
      </c>
    </row>
    <row r="33" spans="1:7" x14ac:dyDescent="0.2">
      <c r="A33" s="4" t="s">
        <v>1626</v>
      </c>
      <c r="B33" s="4" t="s">
        <v>1627</v>
      </c>
      <c r="C33" s="5">
        <v>0.73229987029124677</v>
      </c>
      <c r="D33" s="5">
        <v>0.42051592051195336</v>
      </c>
      <c r="E33" s="5">
        <v>0.72925725881875469</v>
      </c>
      <c r="F33" s="5">
        <v>0.90969985081220017</v>
      </c>
      <c r="G33" s="5">
        <v>0.68772926455231198</v>
      </c>
    </row>
    <row r="34" spans="1:7" x14ac:dyDescent="0.2">
      <c r="A34" s="4" t="s">
        <v>1628</v>
      </c>
      <c r="B34" s="4" t="s">
        <v>1629</v>
      </c>
      <c r="C34" s="5">
        <v>4.0222169315217757E-2</v>
      </c>
      <c r="D34" s="5">
        <v>9.1235873118309926E-2</v>
      </c>
      <c r="E34" s="5">
        <v>1.5047750285294667E-2</v>
      </c>
      <c r="F34" s="5">
        <v>1.6277320135108984E-2</v>
      </c>
      <c r="G34" s="5">
        <v>1.4038115838667929E-2</v>
      </c>
    </row>
    <row r="35" spans="1:7" x14ac:dyDescent="0.2">
      <c r="A35" s="4" t="s">
        <v>1630</v>
      </c>
      <c r="B35" s="4" t="s">
        <v>1631</v>
      </c>
      <c r="C35" s="5">
        <v>0.42282418146014583</v>
      </c>
      <c r="D35" s="5">
        <v>0.27994399320466451</v>
      </c>
      <c r="E35" s="5">
        <v>0.21269233715441693</v>
      </c>
      <c r="F35" s="5">
        <v>0.27924611509209674</v>
      </c>
      <c r="G35" s="5">
        <v>0.34895924528610889</v>
      </c>
    </row>
    <row r="36" spans="1:7" x14ac:dyDescent="0.2">
      <c r="A36" s="4" t="s">
        <v>1632</v>
      </c>
      <c r="B36" s="4" t="s">
        <v>1633</v>
      </c>
      <c r="C36" s="5">
        <v>0.20773706746842571</v>
      </c>
      <c r="D36" s="5">
        <v>0.15641807843207198</v>
      </c>
      <c r="E36" s="5">
        <v>0.10828506505867309</v>
      </c>
      <c r="F36" s="5">
        <v>0.17319682430333699</v>
      </c>
      <c r="G36" s="5">
        <v>0.19176902546744476</v>
      </c>
    </row>
    <row r="37" spans="1:7" x14ac:dyDescent="0.2">
      <c r="A37" s="4" t="s">
        <v>1634</v>
      </c>
      <c r="B37" s="4" t="s">
        <v>1635</v>
      </c>
      <c r="C37" s="5">
        <v>0.48434276223480366</v>
      </c>
      <c r="D37" s="5">
        <v>0.86367425816729748</v>
      </c>
      <c r="E37" s="5">
        <v>0.29563531067920018</v>
      </c>
      <c r="F37" s="5">
        <v>0.59228841704032298</v>
      </c>
      <c r="G37" s="5">
        <v>0.3055645900562507</v>
      </c>
    </row>
    <row r="38" spans="1:7" x14ac:dyDescent="0.2">
      <c r="A38" s="4" t="s">
        <v>1636</v>
      </c>
      <c r="B38" s="4" t="s">
        <v>1637</v>
      </c>
      <c r="C38" s="5">
        <v>6.1271092135985637E-3</v>
      </c>
      <c r="D38" s="5">
        <v>9.865144758063897E-4</v>
      </c>
      <c r="E38" s="5">
        <v>4.2399771024152376E-3</v>
      </c>
      <c r="F38" s="5">
        <v>8.0606567800455464E-5</v>
      </c>
      <c r="G38" s="5">
        <v>1.3598290226693425E-4</v>
      </c>
    </row>
    <row r="39" spans="1:7" x14ac:dyDescent="0.2">
      <c r="A39" s="4" t="s">
        <v>1638</v>
      </c>
      <c r="B39" s="4" t="s">
        <v>1639</v>
      </c>
      <c r="C39" s="5">
        <v>0.57195971070397555</v>
      </c>
      <c r="D39" s="5">
        <v>0.37438299402345487</v>
      </c>
      <c r="E39" s="5">
        <v>0.47472627053856348</v>
      </c>
      <c r="F39" s="5">
        <v>0.52187356827645781</v>
      </c>
      <c r="G39" s="5">
        <v>0.57979593580269839</v>
      </c>
    </row>
    <row r="40" spans="1:7" x14ac:dyDescent="0.2">
      <c r="A40" s="4" t="s">
        <v>1640</v>
      </c>
      <c r="B40" s="4" t="s">
        <v>1641</v>
      </c>
      <c r="C40" s="5">
        <v>8.765476250551231E-2</v>
      </c>
      <c r="D40" s="5">
        <v>0.10265465713748938</v>
      </c>
      <c r="E40" s="5">
        <v>9.2850390867211197E-2</v>
      </c>
      <c r="F40" s="5">
        <v>0.11958141749518088</v>
      </c>
      <c r="G40" s="5">
        <v>0.1070100102119844</v>
      </c>
    </row>
    <row r="41" spans="1:7" x14ac:dyDescent="0.2">
      <c r="A41" s="4" t="s">
        <v>1642</v>
      </c>
      <c r="B41" s="4" t="s">
        <v>1643</v>
      </c>
      <c r="C41" s="5">
        <v>1.1613162043353777</v>
      </c>
      <c r="D41" s="5">
        <v>0.5444718038438513</v>
      </c>
      <c r="E41" s="5">
        <v>0.8723505106382573</v>
      </c>
      <c r="F41" s="5">
        <v>0.67409639874695959</v>
      </c>
      <c r="G41" s="5">
        <v>0.95599744235777184</v>
      </c>
    </row>
    <row r="42" spans="1:7" x14ac:dyDescent="0.2">
      <c r="A42" s="4" t="s">
        <v>1644</v>
      </c>
      <c r="B42" s="4" t="s">
        <v>1645</v>
      </c>
      <c r="C42" s="5">
        <v>1.3191306182581073</v>
      </c>
      <c r="D42" s="5">
        <v>1.1942852498731551</v>
      </c>
      <c r="E42" s="5">
        <v>1.3029699619594981</v>
      </c>
      <c r="F42" s="5">
        <v>1.4503554782357797</v>
      </c>
      <c r="G42" s="5">
        <v>1.1572831119496609</v>
      </c>
    </row>
    <row r="43" spans="1:7" x14ac:dyDescent="0.2">
      <c r="A43" s="4" t="s">
        <v>1646</v>
      </c>
      <c r="B43" s="4" t="s">
        <v>1647</v>
      </c>
      <c r="C43" s="5">
        <v>2.9736494514267204</v>
      </c>
      <c r="D43" s="5">
        <v>1.7673730064289319</v>
      </c>
      <c r="E43" s="5">
        <v>2.5129989947300606</v>
      </c>
      <c r="F43" s="5">
        <v>2.2124655857229616</v>
      </c>
      <c r="G43" s="5">
        <v>1.5712753598535436</v>
      </c>
    </row>
    <row r="44" spans="1:7" x14ac:dyDescent="0.2">
      <c r="A44" s="4" t="s">
        <v>1648</v>
      </c>
      <c r="B44" s="4" t="s">
        <v>1649</v>
      </c>
      <c r="C44" s="5">
        <v>2.973077747231307</v>
      </c>
      <c r="D44" s="5">
        <v>2.183821928867494</v>
      </c>
      <c r="E44" s="5">
        <v>2.1957971972464643</v>
      </c>
      <c r="F44" s="5">
        <v>1.8664899245286946</v>
      </c>
      <c r="G44" s="5">
        <v>2.3310811368443702</v>
      </c>
    </row>
    <row r="45" spans="1:7" x14ac:dyDescent="0.2">
      <c r="A45" s="4" t="s">
        <v>1650</v>
      </c>
      <c r="B45" s="4" t="s">
        <v>1651</v>
      </c>
      <c r="C45" s="5">
        <v>0.15282732088484136</v>
      </c>
      <c r="D45" s="5">
        <v>0.15118695943226346</v>
      </c>
      <c r="E45" s="5">
        <v>0.1821279494913661</v>
      </c>
      <c r="F45" s="5">
        <v>0.132180315427645</v>
      </c>
      <c r="G45" s="5">
        <v>0.26752152027068382</v>
      </c>
    </row>
    <row r="46" spans="1:7" x14ac:dyDescent="0.2">
      <c r="A46" s="4" t="s">
        <v>1652</v>
      </c>
      <c r="B46" s="4" t="s">
        <v>1653</v>
      </c>
      <c r="C46" s="5">
        <v>0.97898214438739817</v>
      </c>
      <c r="D46" s="5">
        <v>0.76861645264927048</v>
      </c>
      <c r="E46" s="5">
        <v>1.0519571201861877</v>
      </c>
      <c r="F46" s="5">
        <v>1.0778750346520722</v>
      </c>
      <c r="G46" s="5">
        <v>1.200776923077129</v>
      </c>
    </row>
    <row r="47" spans="1:7" x14ac:dyDescent="0.2">
      <c r="A47" s="4" t="s">
        <v>1654</v>
      </c>
      <c r="B47" s="4" t="s">
        <v>1655</v>
      </c>
      <c r="C47" s="5">
        <v>0.64074175562781499</v>
      </c>
      <c r="D47" s="5">
        <v>0.9394535844042522</v>
      </c>
      <c r="E47" s="5">
        <v>6.6155163666810832</v>
      </c>
      <c r="F47" s="5">
        <v>0.75123075754963242</v>
      </c>
      <c r="G47" s="5">
        <v>0.24706156400725954</v>
      </c>
    </row>
    <row r="48" spans="1:7" x14ac:dyDescent="0.2">
      <c r="A48" s="4" t="s">
        <v>1656</v>
      </c>
      <c r="B48" s="4" t="s">
        <v>1657</v>
      </c>
      <c r="C48" s="5">
        <v>2.878858724764942</v>
      </c>
      <c r="D48" s="5">
        <v>1.0814390968667589</v>
      </c>
      <c r="E48" s="5">
        <v>1.2703130123926942</v>
      </c>
      <c r="F48" s="5">
        <v>1.3352708661642563</v>
      </c>
      <c r="G48" s="5">
        <v>1.2063743890673055</v>
      </c>
    </row>
    <row r="49" spans="1:7" x14ac:dyDescent="0.2">
      <c r="A49" s="4" t="s">
        <v>1658</v>
      </c>
      <c r="B49" s="4" t="s">
        <v>1659</v>
      </c>
      <c r="C49" s="5">
        <v>4.4876940019357395E-2</v>
      </c>
      <c r="D49" s="5">
        <v>5.4908001263860334E-2</v>
      </c>
      <c r="E49" s="5">
        <v>1.0641081664802978E-2</v>
      </c>
      <c r="F49" s="5">
        <v>1.1182345227095233E-2</v>
      </c>
      <c r="G49" s="5">
        <v>1.5029703642115181E-2</v>
      </c>
    </row>
    <row r="50" spans="1:7" x14ac:dyDescent="0.2">
      <c r="A50" s="4" t="s">
        <v>1660</v>
      </c>
      <c r="B50" s="4" t="s">
        <v>1661</v>
      </c>
      <c r="C50" s="5">
        <v>2.8322481399842858</v>
      </c>
      <c r="D50" s="5">
        <v>1.0033899416218979</v>
      </c>
      <c r="E50" s="5">
        <v>0.79309975100345376</v>
      </c>
      <c r="F50" s="5">
        <v>1.1236688384531521</v>
      </c>
      <c r="G50" s="5">
        <v>0.71874469976723432</v>
      </c>
    </row>
    <row r="51" spans="1:7" x14ac:dyDescent="0.2">
      <c r="A51" s="4" t="s">
        <v>1662</v>
      </c>
      <c r="B51" s="4" t="s">
        <v>1663</v>
      </c>
      <c r="C51" s="5">
        <v>0.29431627543926642</v>
      </c>
      <c r="D51" s="5">
        <v>0.26426891060984464</v>
      </c>
      <c r="E51" s="5">
        <v>0.19417156997251375</v>
      </c>
      <c r="F51" s="5">
        <v>0.2517568493784666</v>
      </c>
      <c r="G51" s="5">
        <v>0.36343781237772405</v>
      </c>
    </row>
    <row r="52" spans="1:7" x14ac:dyDescent="0.2">
      <c r="A52" s="4" t="s">
        <v>1664</v>
      </c>
      <c r="B52" s="4" t="s">
        <v>1665</v>
      </c>
      <c r="C52" s="5">
        <v>1.0626523304870015</v>
      </c>
      <c r="D52" s="5">
        <v>1.2302439689940805</v>
      </c>
      <c r="E52" s="5">
        <v>0.95593971982691139</v>
      </c>
      <c r="F52" s="5">
        <v>0.74717981896443419</v>
      </c>
      <c r="G52" s="5">
        <v>0.88706186213527038</v>
      </c>
    </row>
    <row r="53" spans="1:7" x14ac:dyDescent="0.2">
      <c r="A53" s="4" t="s">
        <v>1666</v>
      </c>
      <c r="B53" s="4" t="s">
        <v>1667</v>
      </c>
      <c r="C53" s="5">
        <v>1.7308084031744273</v>
      </c>
      <c r="D53" s="5">
        <v>1.5633366230622254</v>
      </c>
      <c r="E53" s="5">
        <v>1.7017846665888132</v>
      </c>
      <c r="F53" s="5">
        <v>1.6643372860128063</v>
      </c>
      <c r="G53" s="5">
        <v>1.4935073090137423</v>
      </c>
    </row>
    <row r="54" spans="1:7" x14ac:dyDescent="0.2">
      <c r="A54" s="4" t="s">
        <v>1668</v>
      </c>
      <c r="B54" s="4" t="s">
        <v>1669</v>
      </c>
      <c r="C54" s="5">
        <v>7.216478478979667</v>
      </c>
      <c r="D54" s="5">
        <v>5.7394249337483654</v>
      </c>
      <c r="E54" s="5">
        <v>6.3386249647187736</v>
      </c>
      <c r="F54" s="5">
        <v>5.9177555919514946</v>
      </c>
      <c r="G54" s="5">
        <v>4.9627907554418451</v>
      </c>
    </row>
    <row r="55" spans="1:7" x14ac:dyDescent="0.2">
      <c r="A55" s="4" t="s">
        <v>1670</v>
      </c>
      <c r="B55" s="4" t="s">
        <v>1671</v>
      </c>
      <c r="C55" s="5">
        <v>5.8177587445252862E-3</v>
      </c>
      <c r="D55" s="5">
        <v>9.8522168022590288E-3</v>
      </c>
      <c r="E55" s="5">
        <v>1.9112563448673008E-2</v>
      </c>
      <c r="F55" s="5">
        <v>8.9708892505047585E-3</v>
      </c>
      <c r="G55" s="5">
        <v>2.3052593156210291E-2</v>
      </c>
    </row>
    <row r="56" spans="1:7" x14ac:dyDescent="0.2">
      <c r="A56" s="4" t="s">
        <v>1672</v>
      </c>
      <c r="B56" s="4" t="s">
        <v>1673</v>
      </c>
      <c r="C56" s="5">
        <v>0.1556380785079243</v>
      </c>
      <c r="D56" s="5">
        <v>0.13759441683682663</v>
      </c>
      <c r="E56" s="5">
        <v>0.17702503835220043</v>
      </c>
      <c r="F56" s="5">
        <v>0.16091144585679001</v>
      </c>
      <c r="G56" s="5">
        <v>0.15495147502955697</v>
      </c>
    </row>
    <row r="57" spans="1:7" x14ac:dyDescent="0.2">
      <c r="A57" s="4" t="s">
        <v>1674</v>
      </c>
      <c r="B57" s="4" t="s">
        <v>1675</v>
      </c>
      <c r="C57" s="5">
        <v>0.46603631639062065</v>
      </c>
      <c r="D57" s="5">
        <v>0.28486613898790675</v>
      </c>
      <c r="E57" s="5">
        <v>0.34819235032910284</v>
      </c>
      <c r="F57" s="5">
        <v>0.27638669395087145</v>
      </c>
      <c r="G57" s="5">
        <v>0.21014892228945101</v>
      </c>
    </row>
    <row r="58" spans="1:7" x14ac:dyDescent="0.2">
      <c r="A58" s="4" t="s">
        <v>1676</v>
      </c>
      <c r="B58" s="4" t="s">
        <v>1677</v>
      </c>
      <c r="C58" s="5">
        <v>7.3861875207728564E-2</v>
      </c>
      <c r="D58" s="5">
        <v>6.1541193907169021E-2</v>
      </c>
      <c r="E58" s="5">
        <v>8.6561172690892099E-2</v>
      </c>
      <c r="F58" s="5">
        <v>8.4844420998108683E-2</v>
      </c>
      <c r="G58" s="5">
        <v>7.1930771171097724E-2</v>
      </c>
    </row>
    <row r="59" spans="1:7" x14ac:dyDescent="0.2">
      <c r="A59" s="4" t="s">
        <v>1678</v>
      </c>
      <c r="B59" s="4" t="s">
        <v>1679</v>
      </c>
      <c r="C59" s="5">
        <v>0.20416933026128561</v>
      </c>
      <c r="D59" s="5">
        <v>0.14080304724778786</v>
      </c>
      <c r="E59" s="5">
        <v>0.15064717792110285</v>
      </c>
      <c r="F59" s="5">
        <v>0.11935298153050503</v>
      </c>
      <c r="G59" s="5">
        <v>9.5165197335138521E-2</v>
      </c>
    </row>
    <row r="60" spans="1:7" x14ac:dyDescent="0.2">
      <c r="A60" s="4" t="s">
        <v>1680</v>
      </c>
      <c r="B60" s="4" t="s">
        <v>1681</v>
      </c>
      <c r="C60" s="5">
        <v>0.27207832763668605</v>
      </c>
      <c r="D60" s="5">
        <v>0.2074603597702617</v>
      </c>
      <c r="E60" s="5">
        <v>0.1047339597945041</v>
      </c>
      <c r="F60" s="5">
        <v>0.15842050167367008</v>
      </c>
      <c r="G60" s="5">
        <v>0.14972789333543532</v>
      </c>
    </row>
    <row r="61" spans="1:7" x14ac:dyDescent="0.2">
      <c r="A61" s="4" t="s">
        <v>1682</v>
      </c>
      <c r="B61" s="4" t="s">
        <v>1683</v>
      </c>
      <c r="C61" s="5">
        <v>0.32790819963660744</v>
      </c>
      <c r="D61" s="5">
        <v>0.17261406614124075</v>
      </c>
      <c r="E61" s="5">
        <v>0.19667188919784673</v>
      </c>
      <c r="F61" s="5">
        <v>0.24965979049047199</v>
      </c>
      <c r="G61" s="5">
        <v>0.16963623079141116</v>
      </c>
    </row>
    <row r="62" spans="1:7" x14ac:dyDescent="0.2">
      <c r="A62" s="4" t="s">
        <v>1684</v>
      </c>
      <c r="B62" s="4" t="s">
        <v>1685</v>
      </c>
      <c r="C62" s="5">
        <v>2.5559855038756144E-2</v>
      </c>
      <c r="D62" s="5">
        <v>7.832295738282374E-3</v>
      </c>
      <c r="E62" s="5">
        <v>3.1649466098411273E-2</v>
      </c>
      <c r="F62" s="5">
        <v>1.1334772775926738E-2</v>
      </c>
      <c r="G62" s="5">
        <v>9.4274684710317549E-3</v>
      </c>
    </row>
    <row r="63" spans="1:7" ht="13.5" thickBot="1" x14ac:dyDescent="0.25">
      <c r="A63" s="4" t="s">
        <v>1686</v>
      </c>
      <c r="B63" s="4" t="s">
        <v>1687</v>
      </c>
      <c r="C63" s="5">
        <v>1.4007784512003914</v>
      </c>
      <c r="D63" s="5">
        <v>1.0329815895160375</v>
      </c>
      <c r="E63" s="5">
        <v>1.0356180255453784</v>
      </c>
      <c r="F63" s="5">
        <v>1.0124199177839486</v>
      </c>
      <c r="G63" s="5">
        <v>0.77648908304928954</v>
      </c>
    </row>
    <row r="64" spans="1:7" s="3" customFormat="1" ht="13.5" thickBot="1" x14ac:dyDescent="0.25">
      <c r="A64" s="1"/>
      <c r="B64" s="1" t="s">
        <v>1568</v>
      </c>
      <c r="C64" s="2">
        <f>SUM($C$2:$C$63)</f>
        <v>99.999999999999929</v>
      </c>
      <c r="D64" s="2">
        <f>SUM($D$2:$D$63)</f>
        <v>99.999999999999972</v>
      </c>
      <c r="E64" s="2">
        <f>SUM($E$2:$E$63)</f>
        <v>99.999999999999972</v>
      </c>
      <c r="F64" s="2">
        <f>SUM($F$2:$F$63)</f>
        <v>99.999999999999986</v>
      </c>
      <c r="G64" s="2">
        <f>SUM($G$2:$G$63)</f>
        <v>100.00000000000001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39" workbookViewId="0">
      <selection activeCell="B1" sqref="B1:G6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1569</v>
      </c>
      <c r="C1" s="2" t="s">
        <v>1534</v>
      </c>
      <c r="D1" s="2" t="s">
        <v>1535</v>
      </c>
      <c r="E1" s="2" t="s">
        <v>1536</v>
      </c>
      <c r="F1" s="2" t="s">
        <v>1537</v>
      </c>
      <c r="G1" s="2" t="s">
        <v>1545</v>
      </c>
      <c r="H1" s="3"/>
    </row>
    <row r="2" spans="1:8" x14ac:dyDescent="0.2">
      <c r="A2" s="4" t="s">
        <v>1570</v>
      </c>
      <c r="B2" s="4" t="s">
        <v>1571</v>
      </c>
      <c r="C2" s="5">
        <v>-44.904421657390955</v>
      </c>
      <c r="D2" s="5">
        <v>-32.542741330543414</v>
      </c>
      <c r="E2" s="5">
        <v>-3.5163307588177615</v>
      </c>
      <c r="F2" s="5">
        <v>537.19747151175034</v>
      </c>
      <c r="G2" s="5">
        <v>128.49320507417249</v>
      </c>
    </row>
    <row r="3" spans="1:8" x14ac:dyDescent="0.2">
      <c r="A3" s="4" t="s">
        <v>1572</v>
      </c>
      <c r="B3" s="4" t="s">
        <v>1573</v>
      </c>
      <c r="C3" s="5">
        <v>-26.106740411266127</v>
      </c>
      <c r="D3" s="5">
        <v>-29.777765863233626</v>
      </c>
      <c r="E3" s="5">
        <v>14.193186599495256</v>
      </c>
      <c r="F3" s="5">
        <v>-0.90071469771099233</v>
      </c>
      <c r="G3" s="5">
        <v>-41.279440925676006</v>
      </c>
    </row>
    <row r="4" spans="1:8" x14ac:dyDescent="0.2">
      <c r="A4" s="4" t="s">
        <v>1574</v>
      </c>
      <c r="B4" s="4" t="s">
        <v>1575</v>
      </c>
      <c r="C4" s="5">
        <v>8.0923069275633104</v>
      </c>
      <c r="D4" s="5">
        <v>-4.9572926230940437</v>
      </c>
      <c r="E4" s="5">
        <v>-15.567967901328117</v>
      </c>
      <c r="F4" s="5">
        <v>-7.1651348035054088E-2</v>
      </c>
      <c r="G4" s="5">
        <v>-13.321869176348597</v>
      </c>
    </row>
    <row r="5" spans="1:8" x14ac:dyDescent="0.2">
      <c r="A5" s="4" t="s">
        <v>1576</v>
      </c>
      <c r="B5" s="4" t="s">
        <v>1577</v>
      </c>
      <c r="C5" s="5">
        <v>32.275254995266437</v>
      </c>
      <c r="D5" s="5">
        <v>-23.173775188791474</v>
      </c>
      <c r="E5" s="5">
        <v>-14.378487334794276</v>
      </c>
      <c r="F5" s="5">
        <v>20.793178442903081</v>
      </c>
      <c r="G5" s="5">
        <v>5.1025868883767869</v>
      </c>
    </row>
    <row r="6" spans="1:8" x14ac:dyDescent="0.2">
      <c r="A6" s="4" t="s">
        <v>1578</v>
      </c>
      <c r="B6" s="4" t="s">
        <v>1579</v>
      </c>
      <c r="C6" s="5">
        <v>56.86045333604298</v>
      </c>
      <c r="D6" s="5">
        <v>-41.431610375257073</v>
      </c>
      <c r="E6" s="5">
        <v>28.597856418821703</v>
      </c>
      <c r="F6" s="5">
        <v>70.342673729299676</v>
      </c>
      <c r="G6" s="5">
        <v>101.24909588914552</v>
      </c>
    </row>
    <row r="7" spans="1:8" x14ac:dyDescent="0.2">
      <c r="A7" s="4" t="s">
        <v>1580</v>
      </c>
      <c r="B7" s="4" t="s">
        <v>1581</v>
      </c>
      <c r="C7" s="5">
        <v>14.535266454557268</v>
      </c>
      <c r="D7" s="5">
        <v>-50.116518752658791</v>
      </c>
      <c r="E7" s="5">
        <v>14.580504550087728</v>
      </c>
      <c r="F7" s="5">
        <v>21.89612840869297</v>
      </c>
      <c r="G7" s="5">
        <v>-20.201151028040478</v>
      </c>
    </row>
    <row r="8" spans="1:8" x14ac:dyDescent="0.2">
      <c r="A8" s="4" t="s">
        <v>1582</v>
      </c>
      <c r="B8" s="4" t="s">
        <v>1583</v>
      </c>
      <c r="C8" s="5">
        <v>118.7194276584201</v>
      </c>
      <c r="D8" s="5">
        <v>-37.74413891316312</v>
      </c>
      <c r="E8" s="5">
        <v>86.645448005304459</v>
      </c>
      <c r="F8" s="5">
        <v>-2.6297983227630022</v>
      </c>
      <c r="G8" s="5">
        <v>147.46345797999527</v>
      </c>
    </row>
    <row r="9" spans="1:8" x14ac:dyDescent="0.2">
      <c r="A9" s="4" t="s">
        <v>1584</v>
      </c>
      <c r="B9" s="4" t="s">
        <v>1585</v>
      </c>
      <c r="C9" s="5">
        <v>15.451396503883114</v>
      </c>
      <c r="D9" s="5">
        <v>18.009370075159762</v>
      </c>
      <c r="E9" s="5">
        <v>-10.245849551432871</v>
      </c>
      <c r="F9" s="5">
        <v>-6.0527274135667755</v>
      </c>
      <c r="G9" s="5">
        <v>14.882638040613488</v>
      </c>
    </row>
    <row r="10" spans="1:8" x14ac:dyDescent="0.2">
      <c r="A10" s="4" t="s">
        <v>1586</v>
      </c>
      <c r="B10" s="4" t="s">
        <v>1587</v>
      </c>
      <c r="C10" s="5">
        <v>-16.651838990082368</v>
      </c>
      <c r="D10" s="5">
        <v>-10.124700337173042</v>
      </c>
      <c r="E10" s="5">
        <v>-38.361328996199205</v>
      </c>
      <c r="F10" s="5">
        <v>163.95863356568881</v>
      </c>
      <c r="G10" s="5">
        <v>21.87805396890997</v>
      </c>
    </row>
    <row r="11" spans="1:8" x14ac:dyDescent="0.2">
      <c r="A11" s="4" t="s">
        <v>1588</v>
      </c>
      <c r="B11" s="4" t="s">
        <v>1589</v>
      </c>
      <c r="C11" s="5">
        <v>21.655949026172447</v>
      </c>
      <c r="D11" s="5">
        <v>-25.736952006306158</v>
      </c>
      <c r="E11" s="5">
        <v>30.995794290199687</v>
      </c>
      <c r="F11" s="5">
        <v>43.404873802825755</v>
      </c>
      <c r="G11" s="5">
        <v>69.717796781384806</v>
      </c>
    </row>
    <row r="12" spans="1:8" x14ac:dyDescent="0.2">
      <c r="A12" s="4" t="s">
        <v>1590</v>
      </c>
      <c r="B12" s="4" t="s">
        <v>1591</v>
      </c>
      <c r="C12" s="5">
        <v>32.908696236557248</v>
      </c>
      <c r="D12" s="5">
        <v>-31.047422654630534</v>
      </c>
      <c r="E12" s="5">
        <v>-10.774907871338906</v>
      </c>
      <c r="F12" s="5">
        <v>45.561618457616156</v>
      </c>
      <c r="G12" s="5">
        <v>19.024888338494002</v>
      </c>
    </row>
    <row r="13" spans="1:8" x14ac:dyDescent="0.2">
      <c r="A13" s="4" t="s">
        <v>1592</v>
      </c>
      <c r="B13" s="4" t="s">
        <v>1593</v>
      </c>
      <c r="C13" s="5">
        <v>-28.65094387338825</v>
      </c>
      <c r="D13" s="5">
        <v>-17.147324896897569</v>
      </c>
      <c r="E13" s="5">
        <v>19.001671732439167</v>
      </c>
      <c r="F13" s="5">
        <v>-3.2592093729139529</v>
      </c>
      <c r="G13" s="5">
        <v>-31.945403672697193</v>
      </c>
    </row>
    <row r="14" spans="1:8" x14ac:dyDescent="0.2">
      <c r="A14" s="4" t="s">
        <v>1594</v>
      </c>
      <c r="B14" s="4" t="s">
        <v>1595</v>
      </c>
      <c r="C14" s="5">
        <v>166.3588085816765</v>
      </c>
      <c r="D14" s="5">
        <v>17.432569564281078</v>
      </c>
      <c r="E14" s="5">
        <v>22.56346929116755</v>
      </c>
      <c r="F14" s="5">
        <v>3.8706616642891531</v>
      </c>
      <c r="G14" s="5">
        <v>298.20762452429847</v>
      </c>
    </row>
    <row r="15" spans="1:8" x14ac:dyDescent="0.2">
      <c r="A15" s="4" t="s">
        <v>1596</v>
      </c>
      <c r="B15" s="4" t="s">
        <v>1597</v>
      </c>
      <c r="C15" s="5">
        <v>23.470849984964328</v>
      </c>
      <c r="D15" s="5">
        <v>-6.2382815853405402</v>
      </c>
      <c r="E15" s="5">
        <v>756.27721029866495</v>
      </c>
      <c r="F15" s="5">
        <v>-13.315910107366999</v>
      </c>
      <c r="G15" s="5">
        <v>759.29794950951134</v>
      </c>
    </row>
    <row r="16" spans="1:8" x14ac:dyDescent="0.2">
      <c r="A16" s="4" t="s">
        <v>1689</v>
      </c>
      <c r="B16" s="4" t="s">
        <v>1690</v>
      </c>
      <c r="C16" s="5">
        <v>6.1595921182782778</v>
      </c>
      <c r="D16" s="5">
        <v>31.529835147995268</v>
      </c>
      <c r="E16" s="5">
        <v>-96.468119458452065</v>
      </c>
      <c r="F16" s="5">
        <v>-96.190519870929236</v>
      </c>
      <c r="G16" s="5">
        <v>-99.81213095157247</v>
      </c>
    </row>
    <row r="17" spans="1:7" x14ac:dyDescent="0.2">
      <c r="A17" s="4" t="s">
        <v>1598</v>
      </c>
      <c r="B17" s="4" t="s">
        <v>1599</v>
      </c>
      <c r="C17" s="5">
        <v>20.760298922318228</v>
      </c>
      <c r="D17" s="5">
        <v>-16.352466952408694</v>
      </c>
      <c r="E17" s="5">
        <v>-20.962583984456359</v>
      </c>
      <c r="F17" s="5">
        <v>747.32575150532693</v>
      </c>
      <c r="G17" s="5">
        <v>576.48855791435653</v>
      </c>
    </row>
    <row r="18" spans="1:7" x14ac:dyDescent="0.2">
      <c r="A18" s="4" t="s">
        <v>1600</v>
      </c>
      <c r="B18" s="4" t="s">
        <v>1601</v>
      </c>
      <c r="C18" s="5">
        <v>351.28137023034924</v>
      </c>
      <c r="D18" s="5">
        <v>-86.378331361451416</v>
      </c>
      <c r="E18" s="5">
        <v>-72.475291073738674</v>
      </c>
      <c r="F18" s="5">
        <v>0</v>
      </c>
      <c r="G18" s="5">
        <v>0</v>
      </c>
    </row>
    <row r="19" spans="1:7" x14ac:dyDescent="0.2">
      <c r="A19" s="4" t="s">
        <v>1602</v>
      </c>
      <c r="B19" s="4" t="s">
        <v>1603</v>
      </c>
      <c r="C19" s="5">
        <v>0.28655365788861975</v>
      </c>
      <c r="D19" s="5">
        <v>-23.564023477629505</v>
      </c>
      <c r="E19" s="5">
        <v>19.266525384708945</v>
      </c>
      <c r="F19" s="5">
        <v>16.100172640943931</v>
      </c>
      <c r="G19" s="5">
        <v>6.1431465803452223</v>
      </c>
    </row>
    <row r="20" spans="1:7" x14ac:dyDescent="0.2">
      <c r="A20" s="4" t="s">
        <v>1604</v>
      </c>
      <c r="B20" s="4" t="s">
        <v>1605</v>
      </c>
      <c r="C20" s="5">
        <v>99.117106529423509</v>
      </c>
      <c r="D20" s="5">
        <v>-63.635186153670908</v>
      </c>
      <c r="E20" s="5">
        <v>252.56644582158333</v>
      </c>
      <c r="F20" s="5">
        <v>0.39306024358161973</v>
      </c>
      <c r="G20" s="5">
        <v>156.29174136544671</v>
      </c>
    </row>
    <row r="21" spans="1:7" x14ac:dyDescent="0.2">
      <c r="A21" s="4" t="s">
        <v>1606</v>
      </c>
      <c r="B21" s="4" t="s">
        <v>1607</v>
      </c>
      <c r="C21" s="5">
        <v>6.5029262123230573</v>
      </c>
      <c r="D21" s="5">
        <v>-29.87077390459384</v>
      </c>
      <c r="E21" s="5">
        <v>-38.318038442746364</v>
      </c>
      <c r="F21" s="5">
        <v>151.05318135427547</v>
      </c>
      <c r="G21" s="5">
        <v>15.66034732240634</v>
      </c>
    </row>
    <row r="22" spans="1:7" x14ac:dyDescent="0.2">
      <c r="A22" s="4" t="s">
        <v>1608</v>
      </c>
      <c r="B22" s="4" t="s">
        <v>1609</v>
      </c>
      <c r="C22" s="5">
        <v>-28.255387894410696</v>
      </c>
      <c r="D22" s="5">
        <v>41.621018091478049</v>
      </c>
      <c r="E22" s="5">
        <v>-25.877582654788462</v>
      </c>
      <c r="F22" s="5">
        <v>3.213005046537623</v>
      </c>
      <c r="G22" s="5">
        <v>-22.26779251994936</v>
      </c>
    </row>
    <row r="23" spans="1:7" x14ac:dyDescent="0.2">
      <c r="A23" s="4" t="s">
        <v>1691</v>
      </c>
      <c r="B23" s="4" t="s">
        <v>1692</v>
      </c>
      <c r="C23" s="5">
        <v>0</v>
      </c>
      <c r="D23" s="5">
        <v>-99.867009905566505</v>
      </c>
      <c r="E23" s="5">
        <v>93298.930608767521</v>
      </c>
      <c r="F23" s="5">
        <v>-15.492282352122535</v>
      </c>
      <c r="G23" s="5">
        <v>0</v>
      </c>
    </row>
    <row r="24" spans="1:7" x14ac:dyDescent="0.2">
      <c r="A24" s="4" t="s">
        <v>1610</v>
      </c>
      <c r="B24" s="4" t="s">
        <v>1611</v>
      </c>
      <c r="C24" s="5">
        <v>134.75682208553155</v>
      </c>
      <c r="D24" s="5">
        <v>12.236030029369678</v>
      </c>
      <c r="E24" s="5">
        <v>-17.69187434561756</v>
      </c>
      <c r="F24" s="5">
        <v>12.492327400507014</v>
      </c>
      <c r="G24" s="5">
        <v>143.95860004234439</v>
      </c>
    </row>
    <row r="25" spans="1:7" x14ac:dyDescent="0.2">
      <c r="A25" s="4" t="s">
        <v>1612</v>
      </c>
      <c r="B25" s="4" t="s">
        <v>1613</v>
      </c>
      <c r="C25" s="5">
        <v>122.02704227823584</v>
      </c>
      <c r="D25" s="5">
        <v>174.29517327705395</v>
      </c>
      <c r="E25" s="5">
        <v>-55.601481250234698</v>
      </c>
      <c r="F25" s="5">
        <v>-5.7732047825247497</v>
      </c>
      <c r="G25" s="5">
        <v>154.78094293370691</v>
      </c>
    </row>
    <row r="26" spans="1:7" x14ac:dyDescent="0.2">
      <c r="A26" s="4" t="s">
        <v>1693</v>
      </c>
      <c r="B26" s="4" t="s">
        <v>1694</v>
      </c>
      <c r="C26" s="5">
        <v>-89.378721904492181</v>
      </c>
      <c r="D26" s="5">
        <v>76.363670436940907</v>
      </c>
      <c r="E26" s="5">
        <v>-23.403366222619972</v>
      </c>
      <c r="F26" s="5">
        <v>-82.325269100346958</v>
      </c>
      <c r="G26" s="5">
        <v>-97.464004941297915</v>
      </c>
    </row>
    <row r="27" spans="1:7" x14ac:dyDescent="0.2">
      <c r="A27" s="4" t="s">
        <v>1614</v>
      </c>
      <c r="B27" s="4" t="s">
        <v>1615</v>
      </c>
      <c r="C27" s="5">
        <v>43.125358627322754</v>
      </c>
      <c r="D27" s="5">
        <v>-0.64639372148465546</v>
      </c>
      <c r="E27" s="5">
        <v>-19.415148389208341</v>
      </c>
      <c r="F27" s="5">
        <v>73.936318580214532</v>
      </c>
      <c r="G27" s="5">
        <v>99.316800803029196</v>
      </c>
    </row>
    <row r="28" spans="1:7" x14ac:dyDescent="0.2">
      <c r="A28" s="4" t="s">
        <v>1616</v>
      </c>
      <c r="B28" s="4" t="s">
        <v>1617</v>
      </c>
      <c r="C28" s="5">
        <v>-13.625119765044291</v>
      </c>
      <c r="D28" s="5">
        <v>45.561564179281469</v>
      </c>
      <c r="E28" s="5">
        <v>330.34395626895116</v>
      </c>
      <c r="F28" s="5">
        <v>-98.494579781611407</v>
      </c>
      <c r="G28" s="5">
        <v>-91.854689869401028</v>
      </c>
    </row>
    <row r="29" spans="1:7" x14ac:dyDescent="0.2">
      <c r="A29" s="4" t="s">
        <v>1618</v>
      </c>
      <c r="B29" s="4" t="s">
        <v>1619</v>
      </c>
      <c r="C29" s="5">
        <v>-6.8461280515960299</v>
      </c>
      <c r="D29" s="5">
        <v>-7.2330533963492174</v>
      </c>
      <c r="E29" s="5">
        <v>47.523366917069886</v>
      </c>
      <c r="F29" s="5">
        <v>73.332715021153405</v>
      </c>
      <c r="G29" s="5">
        <v>120.97112596949384</v>
      </c>
    </row>
    <row r="30" spans="1:7" x14ac:dyDescent="0.2">
      <c r="A30" s="4" t="s">
        <v>1620</v>
      </c>
      <c r="B30" s="4" t="s">
        <v>1621</v>
      </c>
      <c r="C30" s="5">
        <v>32.327924139411756</v>
      </c>
      <c r="D30" s="5">
        <v>9.2215871058241561</v>
      </c>
      <c r="E30" s="5">
        <v>-0.71182051479061714</v>
      </c>
      <c r="F30" s="5">
        <v>-7.2989160204472299</v>
      </c>
      <c r="G30" s="5">
        <v>33.027779796091764</v>
      </c>
    </row>
    <row r="31" spans="1:7" x14ac:dyDescent="0.2">
      <c r="A31" s="4" t="s">
        <v>1622</v>
      </c>
      <c r="B31" s="4" t="s">
        <v>1623</v>
      </c>
      <c r="C31" s="5">
        <v>42.643103387572282</v>
      </c>
      <c r="D31" s="5">
        <v>-27.887079811951594</v>
      </c>
      <c r="E31" s="5">
        <v>7.8633602268326319</v>
      </c>
      <c r="F31" s="5">
        <v>1.4821123010739516</v>
      </c>
      <c r="G31" s="5">
        <v>12.597125957918177</v>
      </c>
    </row>
    <row r="32" spans="1:7" x14ac:dyDescent="0.2">
      <c r="A32" s="4" t="s">
        <v>1624</v>
      </c>
      <c r="B32" s="4" t="s">
        <v>1625</v>
      </c>
      <c r="C32" s="5">
        <v>-31.632231598491394</v>
      </c>
      <c r="D32" s="5">
        <v>15.580853137629324</v>
      </c>
      <c r="E32" s="5">
        <v>-21.492496033898341</v>
      </c>
      <c r="F32" s="5">
        <v>37.055024114518403</v>
      </c>
      <c r="G32" s="5">
        <v>-14.97562850719539</v>
      </c>
    </row>
    <row r="33" spans="1:7" x14ac:dyDescent="0.2">
      <c r="A33" s="4" t="s">
        <v>1626</v>
      </c>
      <c r="B33" s="4" t="s">
        <v>1627</v>
      </c>
      <c r="C33" s="5">
        <v>-26.723345299251815</v>
      </c>
      <c r="D33" s="5">
        <v>43.619317557078261</v>
      </c>
      <c r="E33" s="5">
        <v>23.164948171418299</v>
      </c>
      <c r="F33" s="5">
        <v>6.6297682237704727</v>
      </c>
      <c r="G33" s="5">
        <v>38.211470171307312</v>
      </c>
    </row>
    <row r="34" spans="1:7" x14ac:dyDescent="0.2">
      <c r="A34" s="4" t="s">
        <v>1628</v>
      </c>
      <c r="B34" s="4" t="s">
        <v>1629</v>
      </c>
      <c r="C34" s="5">
        <v>189.44915869535515</v>
      </c>
      <c r="D34" s="5">
        <v>-86.340950349482455</v>
      </c>
      <c r="E34" s="5">
        <v>6.8024204379501034</v>
      </c>
      <c r="F34" s="5">
        <v>21.64240565501153</v>
      </c>
      <c r="G34" s="5">
        <v>-48.635996042726809</v>
      </c>
    </row>
    <row r="35" spans="1:7" x14ac:dyDescent="0.2">
      <c r="A35" s="4" t="s">
        <v>1630</v>
      </c>
      <c r="B35" s="4" t="s">
        <v>1631</v>
      </c>
      <c r="C35" s="5">
        <v>-15.514245811842715</v>
      </c>
      <c r="D35" s="5">
        <v>-37.07905581733818</v>
      </c>
      <c r="E35" s="5">
        <v>29.629862980407168</v>
      </c>
      <c r="F35" s="5">
        <v>76.257113176978734</v>
      </c>
      <c r="G35" s="5">
        <v>21.459204114292721</v>
      </c>
    </row>
    <row r="36" spans="1:7" x14ac:dyDescent="0.2">
      <c r="A36" s="4" t="s">
        <v>1632</v>
      </c>
      <c r="B36" s="4" t="s">
        <v>1633</v>
      </c>
      <c r="C36" s="5">
        <v>-3.9173221116707122</v>
      </c>
      <c r="D36" s="5">
        <v>-42.668123572349508</v>
      </c>
      <c r="E36" s="5">
        <v>57.921451998769868</v>
      </c>
      <c r="F36" s="5">
        <v>56.170003593913655</v>
      </c>
      <c r="G36" s="5">
        <v>35.856369115731468</v>
      </c>
    </row>
    <row r="37" spans="1:7" x14ac:dyDescent="0.2">
      <c r="A37" s="4" t="s">
        <v>1634</v>
      </c>
      <c r="B37" s="4" t="s">
        <v>1635</v>
      </c>
      <c r="C37" s="5">
        <v>127.54605488146902</v>
      </c>
      <c r="D37" s="5">
        <v>-71.652101440774956</v>
      </c>
      <c r="E37" s="5">
        <v>97.809297314317277</v>
      </c>
      <c r="F37" s="5">
        <v>-27.233938472099368</v>
      </c>
      <c r="G37" s="5">
        <v>-7.1534545030135774</v>
      </c>
    </row>
    <row r="38" spans="1:7" x14ac:dyDescent="0.2">
      <c r="A38" s="4" t="s">
        <v>1636</v>
      </c>
      <c r="B38" s="4" t="s">
        <v>1637</v>
      </c>
      <c r="C38" s="5">
        <v>-79.454345073944921</v>
      </c>
      <c r="D38" s="5">
        <v>255.93819157804361</v>
      </c>
      <c r="E38" s="5">
        <v>-98.122946358679911</v>
      </c>
      <c r="F38" s="5">
        <v>137.94301499380597</v>
      </c>
      <c r="G38" s="5">
        <v>-96.733789103691365</v>
      </c>
    </row>
    <row r="39" spans="1:7" x14ac:dyDescent="0.2">
      <c r="A39" s="4" t="s">
        <v>1638</v>
      </c>
      <c r="B39" s="4" t="s">
        <v>1639</v>
      </c>
      <c r="C39" s="5">
        <v>-16.473780688175012</v>
      </c>
      <c r="D39" s="5">
        <v>5.0126681351901503</v>
      </c>
      <c r="E39" s="5">
        <v>8.5404959064858712</v>
      </c>
      <c r="F39" s="5">
        <v>56.699982890763515</v>
      </c>
      <c r="G39" s="5">
        <v>49.18503748819959</v>
      </c>
    </row>
    <row r="40" spans="1:7" x14ac:dyDescent="0.2">
      <c r="A40" s="4" t="s">
        <v>1640</v>
      </c>
      <c r="B40" s="4" t="s">
        <v>1641</v>
      </c>
      <c r="C40" s="5">
        <v>49.442900570901607</v>
      </c>
      <c r="D40" s="5">
        <v>-25.093480162808994</v>
      </c>
      <c r="E40" s="5">
        <v>27.159767874619305</v>
      </c>
      <c r="F40" s="5">
        <v>26.217563413189897</v>
      </c>
      <c r="G40" s="5">
        <v>79.665391022785599</v>
      </c>
    </row>
    <row r="41" spans="1:7" x14ac:dyDescent="0.2">
      <c r="A41" s="4" t="s">
        <v>1642</v>
      </c>
      <c r="B41" s="4" t="s">
        <v>1643</v>
      </c>
      <c r="C41" s="5">
        <v>-40.173023251494705</v>
      </c>
      <c r="D41" s="5">
        <v>32.687547236860503</v>
      </c>
      <c r="E41" s="5">
        <v>-23.704178603069582</v>
      </c>
      <c r="F41" s="5">
        <v>100.02938839030749</v>
      </c>
      <c r="G41" s="5">
        <v>21.149543837534122</v>
      </c>
    </row>
    <row r="42" spans="1:7" x14ac:dyDescent="0.2">
      <c r="A42" s="4" t="s">
        <v>1644</v>
      </c>
      <c r="B42" s="4" t="s">
        <v>1645</v>
      </c>
      <c r="C42" s="5">
        <v>15.529373060593857</v>
      </c>
      <c r="D42" s="5">
        <v>-9.6473539069100411</v>
      </c>
      <c r="E42" s="5">
        <v>9.9030693512800987</v>
      </c>
      <c r="F42" s="5">
        <v>12.544490535462998</v>
      </c>
      <c r="G42" s="5">
        <v>29.112221477578476</v>
      </c>
    </row>
    <row r="43" spans="1:7" x14ac:dyDescent="0.2">
      <c r="A43" s="4" t="s">
        <v>1646</v>
      </c>
      <c r="B43" s="4" t="s">
        <v>1647</v>
      </c>
      <c r="C43" s="5">
        <v>-24.157856979721252</v>
      </c>
      <c r="D43" s="5">
        <v>17.754805090391944</v>
      </c>
      <c r="E43" s="5">
        <v>-13.073143472572877</v>
      </c>
      <c r="F43" s="5">
        <v>0.16935093403902851</v>
      </c>
      <c r="G43" s="5">
        <v>-22.236093658409715</v>
      </c>
    </row>
    <row r="44" spans="1:7" x14ac:dyDescent="0.2">
      <c r="A44" s="4" t="s">
        <v>1648</v>
      </c>
      <c r="B44" s="4" t="s">
        <v>1649</v>
      </c>
      <c r="C44" s="5">
        <v>-6.2690313550178036</v>
      </c>
      <c r="D44" s="5">
        <v>-16.729812139821213</v>
      </c>
      <c r="E44" s="5">
        <v>-16.072712111422582</v>
      </c>
      <c r="F44" s="5">
        <v>76.153316345044686</v>
      </c>
      <c r="G44" s="5">
        <v>15.389598590212392</v>
      </c>
    </row>
    <row r="45" spans="1:7" x14ac:dyDescent="0.2">
      <c r="A45" s="4" t="s">
        <v>1650</v>
      </c>
      <c r="B45" s="4" t="s">
        <v>1651</v>
      </c>
      <c r="C45" s="5">
        <v>26.236656095512096</v>
      </c>
      <c r="D45" s="5">
        <v>-0.23532184080103602</v>
      </c>
      <c r="E45" s="5">
        <v>-28.342780643731764</v>
      </c>
      <c r="F45" s="5">
        <v>185.46378741335454</v>
      </c>
      <c r="G45" s="5">
        <v>157.61625512312813</v>
      </c>
    </row>
    <row r="46" spans="1:7" x14ac:dyDescent="0.2">
      <c r="A46" s="4" t="s">
        <v>1652</v>
      </c>
      <c r="B46" s="4" t="s">
        <v>1653</v>
      </c>
      <c r="C46" s="5">
        <v>0.18600396449949796</v>
      </c>
      <c r="D46" s="5">
        <v>13.345139585096661</v>
      </c>
      <c r="E46" s="5">
        <v>1.1672957336230729</v>
      </c>
      <c r="F46" s="5">
        <v>57.127790469444406</v>
      </c>
      <c r="G46" s="5">
        <v>80.510762584792829</v>
      </c>
    </row>
    <row r="47" spans="1:7" x14ac:dyDescent="0.2">
      <c r="A47" s="4" t="s">
        <v>1654</v>
      </c>
      <c r="B47" s="4" t="s">
        <v>1655</v>
      </c>
      <c r="C47" s="5">
        <v>87.095977227829266</v>
      </c>
      <c r="D47" s="5">
        <v>483.18045598411391</v>
      </c>
      <c r="E47" s="5">
        <v>-88.788095800050598</v>
      </c>
      <c r="F47" s="5">
        <v>-53.613574316781609</v>
      </c>
      <c r="G47" s="5">
        <v>-43.25368058000997</v>
      </c>
    </row>
    <row r="48" spans="1:7" x14ac:dyDescent="0.2">
      <c r="A48" s="4" t="s">
        <v>1656</v>
      </c>
      <c r="B48" s="4" t="s">
        <v>1657</v>
      </c>
      <c r="C48" s="5">
        <v>-52.064875226159238</v>
      </c>
      <c r="D48" s="5">
        <v>-2.7200763526806013</v>
      </c>
      <c r="E48" s="5">
        <v>3.783518978469083</v>
      </c>
      <c r="F48" s="5">
        <v>27.430039869413196</v>
      </c>
      <c r="G48" s="5">
        <v>-38.329524867707285</v>
      </c>
    </row>
    <row r="49" spans="1:7" x14ac:dyDescent="0.2">
      <c r="A49" s="4" t="s">
        <v>1658</v>
      </c>
      <c r="B49" s="4" t="s">
        <v>1659</v>
      </c>
      <c r="C49" s="5">
        <v>56.129348485541321</v>
      </c>
      <c r="D49" s="5">
        <v>-83.950382675167418</v>
      </c>
      <c r="E49" s="5">
        <v>3.7568755550331274</v>
      </c>
      <c r="F49" s="5">
        <v>89.573053298464799</v>
      </c>
      <c r="G49" s="5">
        <v>-50.711827064607583</v>
      </c>
    </row>
    <row r="50" spans="1:7" x14ac:dyDescent="0.2">
      <c r="A50" s="4" t="s">
        <v>1660</v>
      </c>
      <c r="B50" s="4" t="s">
        <v>1661</v>
      </c>
      <c r="C50" s="5">
        <v>-54.792489505322131</v>
      </c>
      <c r="D50" s="5">
        <v>-34.540510952884645</v>
      </c>
      <c r="E50" s="5">
        <v>39.887944668844696</v>
      </c>
      <c r="F50" s="5">
        <v>-9.7815416587222099</v>
      </c>
      <c r="G50" s="5">
        <v>-62.652727223221291</v>
      </c>
    </row>
    <row r="51" spans="1:7" x14ac:dyDescent="0.2">
      <c r="A51" s="4" t="s">
        <v>1662</v>
      </c>
      <c r="B51" s="4" t="s">
        <v>1663</v>
      </c>
      <c r="C51" s="5">
        <v>14.578714232372656</v>
      </c>
      <c r="D51" s="5">
        <v>-39.150907107652316</v>
      </c>
      <c r="E51" s="5">
        <v>28.016343513286579</v>
      </c>
      <c r="F51" s="5">
        <v>103.61412316294059</v>
      </c>
      <c r="G51" s="5">
        <v>81.731984734808123</v>
      </c>
    </row>
    <row r="52" spans="1:7" x14ac:dyDescent="0.2">
      <c r="A52" s="4" t="s">
        <v>1664</v>
      </c>
      <c r="B52" s="4" t="s">
        <v>1665</v>
      </c>
      <c r="C52" s="5">
        <v>47.731189451585657</v>
      </c>
      <c r="D52" s="5">
        <v>-35.649221810076156</v>
      </c>
      <c r="E52" s="5">
        <v>-22.82717618889393</v>
      </c>
      <c r="F52" s="5">
        <v>67.45104348828265</v>
      </c>
      <c r="G52" s="5">
        <v>22.850873182991926</v>
      </c>
    </row>
    <row r="53" spans="1:7" x14ac:dyDescent="0.2">
      <c r="A53" s="4" t="s">
        <v>1666</v>
      </c>
      <c r="B53" s="4" t="s">
        <v>1667</v>
      </c>
      <c r="C53" s="5">
        <v>15.259214550603515</v>
      </c>
      <c r="D53" s="5">
        <v>-9.8498102723684884</v>
      </c>
      <c r="E53" s="5">
        <v>-3.4379444653117832</v>
      </c>
      <c r="F53" s="5">
        <v>26.568342640921021</v>
      </c>
      <c r="G53" s="5">
        <v>26.991278665281072</v>
      </c>
    </row>
    <row r="54" spans="1:7" x14ac:dyDescent="0.2">
      <c r="A54" s="4" t="s">
        <v>1668</v>
      </c>
      <c r="B54" s="4" t="s">
        <v>1669</v>
      </c>
      <c r="C54" s="5">
        <v>1.4881201396953883</v>
      </c>
      <c r="D54" s="5">
        <v>-8.5378897517230268</v>
      </c>
      <c r="E54" s="5">
        <v>-7.8210549894181138</v>
      </c>
      <c r="F54" s="5">
        <v>18.284550478528868</v>
      </c>
      <c r="G54" s="5">
        <v>1.2083122417437511</v>
      </c>
    </row>
    <row r="55" spans="1:7" x14ac:dyDescent="0.2">
      <c r="A55" s="4" t="s">
        <v>1670</v>
      </c>
      <c r="B55" s="4" t="s">
        <v>1671</v>
      </c>
      <c r="C55" s="5">
        <v>116.09782777964017</v>
      </c>
      <c r="D55" s="5">
        <v>60.656951081125811</v>
      </c>
      <c r="E55" s="5">
        <v>-53.656767768462487</v>
      </c>
      <c r="F55" s="5">
        <v>262.44605259555271</v>
      </c>
      <c r="G55" s="5">
        <v>483.14910968577027</v>
      </c>
    </row>
    <row r="56" spans="1:7" x14ac:dyDescent="0.2">
      <c r="A56" s="4" t="s">
        <v>1672</v>
      </c>
      <c r="B56" s="4" t="s">
        <v>1673</v>
      </c>
      <c r="C56" s="5">
        <v>12.812467993445043</v>
      </c>
      <c r="D56" s="5">
        <v>6.5487664049674947</v>
      </c>
      <c r="E56" s="5">
        <v>-10.252573178233357</v>
      </c>
      <c r="F56" s="5">
        <v>35.821293217627151</v>
      </c>
      <c r="G56" s="5">
        <v>46.519488271317009</v>
      </c>
    </row>
    <row r="57" spans="1:7" x14ac:dyDescent="0.2">
      <c r="A57" s="4" t="s">
        <v>1674</v>
      </c>
      <c r="B57" s="4" t="s">
        <v>1675</v>
      </c>
      <c r="C57" s="5">
        <v>-22.000248822333198</v>
      </c>
      <c r="D57" s="5">
        <v>1.2262007234585264</v>
      </c>
      <c r="E57" s="5">
        <v>-21.626783479220666</v>
      </c>
      <c r="F57" s="5">
        <v>7.2430408488342879</v>
      </c>
      <c r="G57" s="5">
        <v>-33.637468408434131</v>
      </c>
    </row>
    <row r="58" spans="1:7" x14ac:dyDescent="0.2">
      <c r="A58" s="4" t="s">
        <v>1676</v>
      </c>
      <c r="B58" s="4" t="s">
        <v>1677</v>
      </c>
      <c r="C58" s="5">
        <v>6.3206778741106255</v>
      </c>
      <c r="D58" s="5">
        <v>16.485469575621863</v>
      </c>
      <c r="E58" s="5">
        <v>-3.2234971034605944</v>
      </c>
      <c r="F58" s="5">
        <v>19.577786460621471</v>
      </c>
      <c r="G58" s="5">
        <v>43.321031736473863</v>
      </c>
    </row>
    <row r="59" spans="1:7" x14ac:dyDescent="0.2">
      <c r="A59" s="4" t="s">
        <v>1678</v>
      </c>
      <c r="B59" s="4" t="s">
        <v>1679</v>
      </c>
      <c r="C59" s="5">
        <v>-11.997765713559867</v>
      </c>
      <c r="D59" s="5">
        <v>-11.393927389958504</v>
      </c>
      <c r="E59" s="5">
        <v>-21.775636568337507</v>
      </c>
      <c r="F59" s="5">
        <v>12.461523793264618</v>
      </c>
      <c r="G59" s="5">
        <v>-31.403305737905079</v>
      </c>
    </row>
    <row r="60" spans="1:7" x14ac:dyDescent="0.2">
      <c r="A60" s="4" t="s">
        <v>1680</v>
      </c>
      <c r="B60" s="4" t="s">
        <v>1681</v>
      </c>
      <c r="C60" s="5">
        <v>-2.6998911575228162</v>
      </c>
      <c r="D60" s="5">
        <v>-58.19127363348553</v>
      </c>
      <c r="E60" s="5">
        <v>49.346010643111576</v>
      </c>
      <c r="F60" s="5">
        <v>33.306219908996141</v>
      </c>
      <c r="G60" s="5">
        <v>-19.01132320321901</v>
      </c>
    </row>
    <row r="61" spans="1:7" x14ac:dyDescent="0.2">
      <c r="A61" s="4" t="s">
        <v>1682</v>
      </c>
      <c r="B61" s="4" t="s">
        <v>1683</v>
      </c>
      <c r="C61" s="5">
        <v>-32.826797302162689</v>
      </c>
      <c r="D61" s="5">
        <v>-5.6415828108684378</v>
      </c>
      <c r="E61" s="5">
        <v>25.336071383026599</v>
      </c>
      <c r="F61" s="5">
        <v>-4.1639079276751145</v>
      </c>
      <c r="G61" s="5">
        <v>-23.865434028195729</v>
      </c>
    </row>
    <row r="62" spans="1:7" x14ac:dyDescent="0.2">
      <c r="A62" s="4" t="s">
        <v>1684</v>
      </c>
      <c r="B62" s="4" t="s">
        <v>1685</v>
      </c>
      <c r="C62" s="5">
        <v>-60.897651683783614</v>
      </c>
      <c r="D62" s="5">
        <v>234.65078751401737</v>
      </c>
      <c r="E62" s="5">
        <v>-64.639679250165315</v>
      </c>
      <c r="F62" s="5">
        <v>17.311706906843657</v>
      </c>
      <c r="G62" s="5">
        <v>-45.718449914742244</v>
      </c>
    </row>
    <row r="63" spans="1:7" ht="13.5" thickBot="1" x14ac:dyDescent="0.25">
      <c r="A63" s="4" t="s">
        <v>1686</v>
      </c>
      <c r="B63" s="4" t="s">
        <v>1687</v>
      </c>
      <c r="C63" s="5">
        <v>-5.8987747985175281</v>
      </c>
      <c r="D63" s="5">
        <v>-16.972576649081127</v>
      </c>
      <c r="E63" s="5">
        <v>-3.4769925220604625</v>
      </c>
      <c r="F63" s="5">
        <v>8.1767070629458196</v>
      </c>
      <c r="G63" s="5">
        <v>-18.420424553723795</v>
      </c>
    </row>
    <row r="64" spans="1:7" s="3" customFormat="1" ht="13.5" thickBot="1" x14ac:dyDescent="0.25">
      <c r="A64" s="1"/>
      <c r="B64" s="1" t="s">
        <v>1568</v>
      </c>
      <c r="C64" s="2">
        <v>27.606309571837151</v>
      </c>
      <c r="D64" s="2">
        <v>-17.183944629307653</v>
      </c>
      <c r="E64" s="2">
        <v>-1.2653103044370375</v>
      </c>
      <c r="F64" s="2">
        <v>41.045450942745411</v>
      </c>
      <c r="G64" s="2">
        <v>47.168728882137337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workbookViewId="0">
      <selection activeCell="D11" sqref="D2:D11"/>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467</v>
      </c>
      <c r="C1" s="1" t="s">
        <v>2</v>
      </c>
      <c r="D1" s="2" t="s">
        <v>468</v>
      </c>
      <c r="E1" s="2" t="s">
        <v>469</v>
      </c>
      <c r="F1" s="3" t="s">
        <v>1988</v>
      </c>
    </row>
    <row r="2" spans="1:6" x14ac:dyDescent="0.2">
      <c r="A2" s="4">
        <v>1</v>
      </c>
      <c r="B2" s="4" t="s">
        <v>229</v>
      </c>
      <c r="C2" s="4" t="s">
        <v>230</v>
      </c>
      <c r="D2" s="5">
        <v>142727.5970533381</v>
      </c>
      <c r="E2" s="5">
        <v>471983.93339999998</v>
      </c>
      <c r="F2" s="11">
        <f>D2/$D$682</f>
        <v>0.29036403579932479</v>
      </c>
    </row>
    <row r="3" spans="1:6" x14ac:dyDescent="0.2">
      <c r="A3" s="4">
        <v>2</v>
      </c>
      <c r="B3" s="4" t="s">
        <v>470</v>
      </c>
      <c r="C3" s="4" t="s">
        <v>471</v>
      </c>
      <c r="D3" s="5">
        <v>72143.19838506337</v>
      </c>
      <c r="E3" s="5">
        <v>200875.03899999999</v>
      </c>
      <c r="F3" s="11">
        <f t="shared" ref="F3:F66" si="0">D3/$D$682</f>
        <v>0.14676762357829107</v>
      </c>
    </row>
    <row r="4" spans="1:6" x14ac:dyDescent="0.2">
      <c r="A4" s="4">
        <v>3</v>
      </c>
      <c r="B4" s="4" t="s">
        <v>17</v>
      </c>
      <c r="C4" s="4" t="s">
        <v>18</v>
      </c>
      <c r="D4" s="5">
        <v>49852.644489680002</v>
      </c>
      <c r="E4" s="5">
        <v>177035.14300000001</v>
      </c>
      <c r="F4" s="11">
        <f t="shared" si="0"/>
        <v>0.1014198749796293</v>
      </c>
    </row>
    <row r="5" spans="1:6" x14ac:dyDescent="0.2">
      <c r="A5" s="4">
        <v>4</v>
      </c>
      <c r="B5" s="4" t="s">
        <v>133</v>
      </c>
      <c r="C5" s="4" t="s">
        <v>134</v>
      </c>
      <c r="D5" s="5">
        <v>29990.918847401841</v>
      </c>
      <c r="E5" s="5">
        <v>57437.644</v>
      </c>
      <c r="F5" s="11">
        <f t="shared" si="0"/>
        <v>6.1013317772086489E-2</v>
      </c>
    </row>
    <row r="6" spans="1:6" x14ac:dyDescent="0.2">
      <c r="A6" s="4">
        <v>5</v>
      </c>
      <c r="B6" s="4" t="s">
        <v>336</v>
      </c>
      <c r="C6" s="4" t="s">
        <v>337</v>
      </c>
      <c r="D6" s="5">
        <v>15488.150377</v>
      </c>
      <c r="E6" s="5">
        <v>30932.833449999998</v>
      </c>
      <c r="F6" s="11">
        <f t="shared" si="0"/>
        <v>3.1508985952113551E-2</v>
      </c>
    </row>
    <row r="7" spans="1:6" x14ac:dyDescent="0.2">
      <c r="A7" s="4">
        <v>6</v>
      </c>
      <c r="B7" s="4" t="s">
        <v>33</v>
      </c>
      <c r="C7" s="4" t="s">
        <v>34</v>
      </c>
      <c r="D7" s="5">
        <v>10575.66922</v>
      </c>
      <c r="E7" s="5">
        <v>22582.127</v>
      </c>
      <c r="F7" s="11">
        <f t="shared" si="0"/>
        <v>2.1515068279684725E-2</v>
      </c>
    </row>
    <row r="8" spans="1:6" x14ac:dyDescent="0.2">
      <c r="A8" s="4">
        <v>7</v>
      </c>
      <c r="B8" s="4" t="s">
        <v>25</v>
      </c>
      <c r="C8" s="4" t="s">
        <v>26</v>
      </c>
      <c r="D8" s="5">
        <v>9751.4923949999993</v>
      </c>
      <c r="E8" s="5">
        <v>803.93115999999998</v>
      </c>
      <c r="F8" s="11">
        <f t="shared" si="0"/>
        <v>1.9838368650040974E-2</v>
      </c>
    </row>
    <row r="9" spans="1:6" x14ac:dyDescent="0.2">
      <c r="A9" s="4">
        <v>8</v>
      </c>
      <c r="B9" s="4" t="s">
        <v>472</v>
      </c>
      <c r="C9" s="4" t="s">
        <v>473</v>
      </c>
      <c r="D9" s="5">
        <v>8244.206631109033</v>
      </c>
      <c r="E9" s="5">
        <v>27511.076000000001</v>
      </c>
      <c r="F9" s="11">
        <f t="shared" si="0"/>
        <v>1.6771956922092577E-2</v>
      </c>
    </row>
    <row r="10" spans="1:6" x14ac:dyDescent="0.2">
      <c r="A10" s="4">
        <v>9</v>
      </c>
      <c r="B10" s="4" t="s">
        <v>474</v>
      </c>
      <c r="C10" s="4" t="s">
        <v>475</v>
      </c>
      <c r="D10" s="5">
        <v>7757.731119</v>
      </c>
      <c r="E10" s="5">
        <v>15443.182000000001</v>
      </c>
      <c r="F10" s="11">
        <f t="shared" si="0"/>
        <v>1.5782274506569712E-2</v>
      </c>
    </row>
    <row r="11" spans="1:6" x14ac:dyDescent="0.2">
      <c r="A11" s="4">
        <v>10</v>
      </c>
      <c r="B11" s="4" t="s">
        <v>51</v>
      </c>
      <c r="C11" s="4" t="s">
        <v>52</v>
      </c>
      <c r="D11" s="5">
        <v>7618.246153203313</v>
      </c>
      <c r="E11" s="5">
        <v>27931.086879999999</v>
      </c>
      <c r="F11" s="11">
        <f t="shared" si="0"/>
        <v>1.5498507257360567E-2</v>
      </c>
    </row>
    <row r="12" spans="1:6" x14ac:dyDescent="0.2">
      <c r="A12" s="4">
        <v>11</v>
      </c>
      <c r="B12" s="4" t="s">
        <v>476</v>
      </c>
      <c r="C12" s="4" t="s">
        <v>477</v>
      </c>
      <c r="D12" s="5">
        <v>7461.1324510000004</v>
      </c>
      <c r="E12" s="5">
        <v>14929.986999999999</v>
      </c>
      <c r="F12" s="11">
        <f t="shared" si="0"/>
        <v>1.517887622879306E-2</v>
      </c>
    </row>
    <row r="13" spans="1:6" x14ac:dyDescent="0.2">
      <c r="A13" s="4">
        <v>12</v>
      </c>
      <c r="B13" s="4" t="s">
        <v>195</v>
      </c>
      <c r="C13" s="4" t="s">
        <v>196</v>
      </c>
      <c r="D13" s="5">
        <v>6801.3468979999998</v>
      </c>
      <c r="E13" s="5">
        <v>4629.1530000000002</v>
      </c>
      <c r="F13" s="11">
        <f t="shared" si="0"/>
        <v>1.3836613065351895E-2</v>
      </c>
    </row>
    <row r="14" spans="1:6" x14ac:dyDescent="0.2">
      <c r="A14" s="4">
        <v>13</v>
      </c>
      <c r="B14" s="4" t="s">
        <v>41</v>
      </c>
      <c r="C14" s="4" t="s">
        <v>42</v>
      </c>
      <c r="D14" s="5">
        <v>5031.1884229999996</v>
      </c>
      <c r="E14" s="5">
        <v>18243.439999999999</v>
      </c>
      <c r="F14" s="11">
        <f t="shared" si="0"/>
        <v>1.0235414912949055E-2</v>
      </c>
    </row>
    <row r="15" spans="1:6" x14ac:dyDescent="0.2">
      <c r="A15" s="4">
        <v>14</v>
      </c>
      <c r="B15" s="4" t="s">
        <v>11</v>
      </c>
      <c r="C15" s="4" t="s">
        <v>12</v>
      </c>
      <c r="D15" s="5">
        <v>4404.0546167600005</v>
      </c>
      <c r="E15" s="5">
        <v>125468.289</v>
      </c>
      <c r="F15" s="11">
        <f t="shared" si="0"/>
        <v>8.9595782371729802E-3</v>
      </c>
    </row>
    <row r="16" spans="1:6" x14ac:dyDescent="0.2">
      <c r="A16" s="4">
        <v>15</v>
      </c>
      <c r="B16" s="4" t="s">
        <v>63</v>
      </c>
      <c r="C16" s="4" t="s">
        <v>64</v>
      </c>
      <c r="D16" s="5">
        <v>4024.1276484099999</v>
      </c>
      <c r="E16" s="5">
        <v>118.25415</v>
      </c>
      <c r="F16" s="11">
        <f t="shared" si="0"/>
        <v>8.1866574417792035E-3</v>
      </c>
    </row>
    <row r="17" spans="1:6" x14ac:dyDescent="0.2">
      <c r="A17" s="4">
        <v>16</v>
      </c>
      <c r="B17" s="4" t="s">
        <v>350</v>
      </c>
      <c r="C17" s="4" t="s">
        <v>351</v>
      </c>
      <c r="D17" s="5">
        <v>3073.9981950000001</v>
      </c>
      <c r="E17" s="5">
        <v>2042.5208</v>
      </c>
      <c r="F17" s="11">
        <f t="shared" si="0"/>
        <v>6.2537206564647644E-3</v>
      </c>
    </row>
    <row r="18" spans="1:6" x14ac:dyDescent="0.2">
      <c r="A18" s="4">
        <v>17</v>
      </c>
      <c r="B18" s="4" t="s">
        <v>55</v>
      </c>
      <c r="C18" s="4" t="s">
        <v>56</v>
      </c>
      <c r="D18" s="5">
        <v>3045.515625</v>
      </c>
      <c r="E18" s="5">
        <v>2742.78</v>
      </c>
      <c r="F18" s="11">
        <f t="shared" si="0"/>
        <v>6.1957759131503641E-3</v>
      </c>
    </row>
    <row r="19" spans="1:6" x14ac:dyDescent="0.2">
      <c r="A19" s="4">
        <v>18</v>
      </c>
      <c r="B19" s="4" t="s">
        <v>53</v>
      </c>
      <c r="C19" s="4" t="s">
        <v>54</v>
      </c>
      <c r="D19" s="5">
        <v>3034.0657165600001</v>
      </c>
      <c r="E19" s="5">
        <v>7924.3887200000008</v>
      </c>
      <c r="F19" s="11">
        <f t="shared" si="0"/>
        <v>6.1724822986510691E-3</v>
      </c>
    </row>
    <row r="20" spans="1:6" x14ac:dyDescent="0.2">
      <c r="A20" s="4">
        <v>19</v>
      </c>
      <c r="B20" s="4" t="s">
        <v>478</v>
      </c>
      <c r="C20" s="4" t="s">
        <v>479</v>
      </c>
      <c r="D20" s="5">
        <v>2908.923933</v>
      </c>
      <c r="E20" s="5">
        <v>227.47720999999999</v>
      </c>
      <c r="F20" s="11">
        <f t="shared" si="0"/>
        <v>5.917894720132333E-3</v>
      </c>
    </row>
    <row r="21" spans="1:6" x14ac:dyDescent="0.2">
      <c r="A21" s="4">
        <v>20</v>
      </c>
      <c r="B21" s="4" t="s">
        <v>255</v>
      </c>
      <c r="C21" s="4" t="s">
        <v>256</v>
      </c>
      <c r="D21" s="5">
        <v>2464.8314261999999</v>
      </c>
      <c r="E21" s="5">
        <v>12516.483</v>
      </c>
      <c r="F21" s="11">
        <f t="shared" si="0"/>
        <v>5.0144359973283729E-3</v>
      </c>
    </row>
    <row r="22" spans="1:6" x14ac:dyDescent="0.2">
      <c r="A22" s="4">
        <v>21</v>
      </c>
      <c r="B22" s="4" t="s">
        <v>105</v>
      </c>
      <c r="C22" s="4" t="s">
        <v>106</v>
      </c>
      <c r="D22" s="5">
        <v>2228.7619989999998</v>
      </c>
      <c r="E22" s="5">
        <v>6376.4769999999999</v>
      </c>
      <c r="F22" s="11">
        <f t="shared" si="0"/>
        <v>4.5341779881851877E-3</v>
      </c>
    </row>
    <row r="23" spans="1:6" x14ac:dyDescent="0.2">
      <c r="A23" s="4">
        <v>22</v>
      </c>
      <c r="B23" s="4" t="s">
        <v>161</v>
      </c>
      <c r="C23" s="4" t="s">
        <v>162</v>
      </c>
      <c r="D23" s="5">
        <v>2175.4202907200001</v>
      </c>
      <c r="E23" s="5">
        <v>19498.5</v>
      </c>
      <c r="F23" s="11">
        <f t="shared" si="0"/>
        <v>4.4256599859741445E-3</v>
      </c>
    </row>
    <row r="24" spans="1:6" x14ac:dyDescent="0.2">
      <c r="A24" s="4">
        <v>23</v>
      </c>
      <c r="B24" s="4" t="s">
        <v>141</v>
      </c>
      <c r="C24" s="4" t="s">
        <v>142</v>
      </c>
      <c r="D24" s="5">
        <v>2098.55683</v>
      </c>
      <c r="E24" s="5">
        <v>4980.3310000000001</v>
      </c>
      <c r="F24" s="11">
        <f t="shared" si="0"/>
        <v>4.2692894933649148E-3</v>
      </c>
    </row>
    <row r="25" spans="1:6" x14ac:dyDescent="0.2">
      <c r="A25" s="4">
        <v>24</v>
      </c>
      <c r="B25" s="4" t="s">
        <v>480</v>
      </c>
      <c r="C25" s="4" t="s">
        <v>481</v>
      </c>
      <c r="D25" s="5">
        <v>1863.795554</v>
      </c>
      <c r="E25" s="5">
        <v>35276</v>
      </c>
      <c r="F25" s="11">
        <f t="shared" si="0"/>
        <v>3.7916927779708693E-3</v>
      </c>
    </row>
    <row r="26" spans="1:6" x14ac:dyDescent="0.2">
      <c r="A26" s="4">
        <v>25</v>
      </c>
      <c r="B26" s="4" t="s">
        <v>332</v>
      </c>
      <c r="C26" s="4" t="s">
        <v>333</v>
      </c>
      <c r="D26" s="5">
        <v>1851.21709706</v>
      </c>
      <c r="E26" s="5">
        <v>2499.3310000000001</v>
      </c>
      <c r="F26" s="11">
        <f t="shared" si="0"/>
        <v>3.7661032522125011E-3</v>
      </c>
    </row>
    <row r="27" spans="1:6" x14ac:dyDescent="0.2">
      <c r="A27" s="4">
        <v>26</v>
      </c>
      <c r="B27" s="4" t="s">
        <v>35</v>
      </c>
      <c r="C27" s="4" t="s">
        <v>36</v>
      </c>
      <c r="D27" s="5">
        <v>1633.5420919999999</v>
      </c>
      <c r="E27" s="5">
        <v>857.72699999999998</v>
      </c>
      <c r="F27" s="11">
        <f t="shared" si="0"/>
        <v>3.3232667281852661E-3</v>
      </c>
    </row>
    <row r="28" spans="1:6" x14ac:dyDescent="0.2">
      <c r="A28" s="4">
        <v>27</v>
      </c>
      <c r="B28" s="4" t="s">
        <v>482</v>
      </c>
      <c r="C28" s="4" t="s">
        <v>483</v>
      </c>
      <c r="D28" s="5">
        <v>1623.2695020000001</v>
      </c>
      <c r="E28" s="5">
        <v>1926.7619999999999</v>
      </c>
      <c r="F28" s="11">
        <f t="shared" si="0"/>
        <v>3.302368242173503E-3</v>
      </c>
    </row>
    <row r="29" spans="1:6" x14ac:dyDescent="0.2">
      <c r="A29" s="4">
        <v>28</v>
      </c>
      <c r="B29" s="4" t="s">
        <v>484</v>
      </c>
      <c r="C29" s="4" t="s">
        <v>485</v>
      </c>
      <c r="D29" s="5">
        <v>1416.1027300000001</v>
      </c>
      <c r="E29" s="5">
        <v>232.99100000000001</v>
      </c>
      <c r="F29" s="11">
        <f t="shared" si="0"/>
        <v>2.8809095947686931E-3</v>
      </c>
    </row>
    <row r="30" spans="1:6" x14ac:dyDescent="0.2">
      <c r="A30" s="4">
        <v>29</v>
      </c>
      <c r="B30" s="4" t="s">
        <v>486</v>
      </c>
      <c r="C30" s="4" t="s">
        <v>487</v>
      </c>
      <c r="D30" s="5">
        <v>1411.991685</v>
      </c>
      <c r="E30" s="5">
        <v>860.73500000000001</v>
      </c>
      <c r="F30" s="11">
        <f t="shared" si="0"/>
        <v>2.8725461132682894E-3</v>
      </c>
    </row>
    <row r="31" spans="1:6" x14ac:dyDescent="0.2">
      <c r="A31" s="4">
        <v>30</v>
      </c>
      <c r="B31" s="4" t="s">
        <v>488</v>
      </c>
      <c r="C31" s="4" t="s">
        <v>489</v>
      </c>
      <c r="D31" s="5">
        <v>1408.6828860000001</v>
      </c>
      <c r="E31" s="5">
        <v>8051.54</v>
      </c>
      <c r="F31" s="11">
        <f t="shared" si="0"/>
        <v>2.865814715478907E-3</v>
      </c>
    </row>
    <row r="32" spans="1:6" x14ac:dyDescent="0.2">
      <c r="A32" s="4">
        <v>31</v>
      </c>
      <c r="B32" s="4" t="s">
        <v>117</v>
      </c>
      <c r="C32" s="4" t="s">
        <v>118</v>
      </c>
      <c r="D32" s="5">
        <v>1349.639136</v>
      </c>
      <c r="E32" s="5">
        <v>3897.3282000000004</v>
      </c>
      <c r="F32" s="11">
        <f t="shared" si="0"/>
        <v>2.7456965190496663E-3</v>
      </c>
    </row>
    <row r="33" spans="1:6" x14ac:dyDescent="0.2">
      <c r="A33" s="4">
        <v>32</v>
      </c>
      <c r="B33" s="4" t="s">
        <v>490</v>
      </c>
      <c r="C33" s="4" t="s">
        <v>491</v>
      </c>
      <c r="D33" s="5">
        <v>1343.5555649999999</v>
      </c>
      <c r="E33" s="5">
        <v>1991.569</v>
      </c>
      <c r="F33" s="11">
        <f t="shared" si="0"/>
        <v>2.7333201443043415E-3</v>
      </c>
    </row>
    <row r="34" spans="1:6" x14ac:dyDescent="0.2">
      <c r="A34" s="4">
        <v>33</v>
      </c>
      <c r="B34" s="4" t="s">
        <v>91</v>
      </c>
      <c r="C34" s="4" t="s">
        <v>92</v>
      </c>
      <c r="D34" s="5">
        <v>1315.7826540000001</v>
      </c>
      <c r="E34" s="5">
        <v>734.72799999999995</v>
      </c>
      <c r="F34" s="11">
        <f t="shared" si="0"/>
        <v>2.6768191263488459E-3</v>
      </c>
    </row>
    <row r="35" spans="1:6" x14ac:dyDescent="0.2">
      <c r="A35" s="4">
        <v>34</v>
      </c>
      <c r="B35" s="4" t="s">
        <v>87</v>
      </c>
      <c r="C35" s="4" t="s">
        <v>88</v>
      </c>
      <c r="D35" s="5">
        <v>1306.368354</v>
      </c>
      <c r="E35" s="5">
        <v>796.98800000000006</v>
      </c>
      <c r="F35" s="11">
        <f t="shared" si="0"/>
        <v>2.6576667395738899E-3</v>
      </c>
    </row>
    <row r="36" spans="1:6" x14ac:dyDescent="0.2">
      <c r="A36" s="4">
        <v>35</v>
      </c>
      <c r="B36" s="4" t="s">
        <v>492</v>
      </c>
      <c r="C36" s="4" t="s">
        <v>493</v>
      </c>
      <c r="D36" s="5">
        <v>1269.2774755799999</v>
      </c>
      <c r="E36" s="5">
        <v>3050.2568999999999</v>
      </c>
      <c r="F36" s="11">
        <f t="shared" si="0"/>
        <v>2.5822093131775878E-3</v>
      </c>
    </row>
    <row r="37" spans="1:6" x14ac:dyDescent="0.2">
      <c r="A37" s="4">
        <v>36</v>
      </c>
      <c r="B37" s="4" t="s">
        <v>494</v>
      </c>
      <c r="C37" s="4" t="s">
        <v>495</v>
      </c>
      <c r="D37" s="5">
        <v>1228.470826</v>
      </c>
      <c r="E37" s="5">
        <v>784.17399999999998</v>
      </c>
      <c r="F37" s="11">
        <f t="shared" si="0"/>
        <v>2.4991925476457641E-3</v>
      </c>
    </row>
    <row r="38" spans="1:6" x14ac:dyDescent="0.2">
      <c r="A38" s="4">
        <v>37</v>
      </c>
      <c r="B38" s="4" t="s">
        <v>137</v>
      </c>
      <c r="C38" s="4" t="s">
        <v>138</v>
      </c>
      <c r="D38" s="5">
        <v>1189.151204</v>
      </c>
      <c r="E38" s="5">
        <v>3521.759</v>
      </c>
      <c r="F38" s="11">
        <f t="shared" si="0"/>
        <v>2.4192009807327635E-3</v>
      </c>
    </row>
    <row r="39" spans="1:6" x14ac:dyDescent="0.2">
      <c r="A39" s="4">
        <v>38</v>
      </c>
      <c r="B39" s="4" t="s">
        <v>496</v>
      </c>
      <c r="C39" s="4" t="s">
        <v>497</v>
      </c>
      <c r="D39" s="5">
        <v>1108.482242</v>
      </c>
      <c r="E39" s="5">
        <v>3959.2860000000001</v>
      </c>
      <c r="F39" s="11">
        <f t="shared" si="0"/>
        <v>2.255088602652798E-3</v>
      </c>
    </row>
    <row r="40" spans="1:6" x14ac:dyDescent="0.2">
      <c r="A40" s="4">
        <v>39</v>
      </c>
      <c r="B40" s="4" t="s">
        <v>498</v>
      </c>
      <c r="C40" s="4" t="s">
        <v>499</v>
      </c>
      <c r="D40" s="5">
        <v>1100.415338</v>
      </c>
      <c r="E40" s="5">
        <v>1011.99773</v>
      </c>
      <c r="F40" s="11">
        <f t="shared" si="0"/>
        <v>2.2386773489765353E-3</v>
      </c>
    </row>
    <row r="41" spans="1:6" x14ac:dyDescent="0.2">
      <c r="A41" s="4">
        <v>40</v>
      </c>
      <c r="B41" s="4" t="s">
        <v>271</v>
      </c>
      <c r="C41" s="4" t="s">
        <v>272</v>
      </c>
      <c r="D41" s="5">
        <v>1090.6952935100001</v>
      </c>
      <c r="E41" s="5">
        <v>2659.7860900000001</v>
      </c>
      <c r="F41" s="11">
        <f t="shared" si="0"/>
        <v>2.2189029577268132E-3</v>
      </c>
    </row>
    <row r="42" spans="1:6" x14ac:dyDescent="0.2">
      <c r="A42" s="4">
        <v>41</v>
      </c>
      <c r="B42" s="4" t="s">
        <v>344</v>
      </c>
      <c r="C42" s="4" t="s">
        <v>345</v>
      </c>
      <c r="D42" s="5">
        <v>1032.18181</v>
      </c>
      <c r="E42" s="5">
        <v>303.09565000000003</v>
      </c>
      <c r="F42" s="11">
        <f t="shared" si="0"/>
        <v>2.0998635317754921E-3</v>
      </c>
    </row>
    <row r="43" spans="1:6" x14ac:dyDescent="0.2">
      <c r="A43" s="4">
        <v>42</v>
      </c>
      <c r="B43" s="4" t="s">
        <v>500</v>
      </c>
      <c r="C43" s="4" t="s">
        <v>501</v>
      </c>
      <c r="D43" s="5">
        <v>1019.810144</v>
      </c>
      <c r="E43" s="5">
        <v>1612.759</v>
      </c>
      <c r="F43" s="11">
        <f t="shared" si="0"/>
        <v>2.0746947000745085E-3</v>
      </c>
    </row>
    <row r="44" spans="1:6" x14ac:dyDescent="0.2">
      <c r="A44" s="4">
        <v>43</v>
      </c>
      <c r="B44" s="4" t="s">
        <v>502</v>
      </c>
      <c r="C44" s="4" t="s">
        <v>503</v>
      </c>
      <c r="D44" s="5">
        <v>912.56724299999996</v>
      </c>
      <c r="E44" s="5">
        <v>765.91</v>
      </c>
      <c r="F44" s="11">
        <f t="shared" si="0"/>
        <v>1.8565204843792042E-3</v>
      </c>
    </row>
    <row r="45" spans="1:6" x14ac:dyDescent="0.2">
      <c r="A45" s="4">
        <v>44</v>
      </c>
      <c r="B45" s="4" t="s">
        <v>153</v>
      </c>
      <c r="C45" s="4" t="s">
        <v>154</v>
      </c>
      <c r="D45" s="5">
        <v>893.42926782000006</v>
      </c>
      <c r="E45" s="5">
        <v>2296.86492</v>
      </c>
      <c r="F45" s="11">
        <f t="shared" si="0"/>
        <v>1.817586320103914E-3</v>
      </c>
    </row>
    <row r="46" spans="1:6" x14ac:dyDescent="0.2">
      <c r="A46" s="4">
        <v>45</v>
      </c>
      <c r="B46" s="4" t="s">
        <v>362</v>
      </c>
      <c r="C46" s="4" t="s">
        <v>363</v>
      </c>
      <c r="D46" s="5">
        <v>886.37364036999998</v>
      </c>
      <c r="E46" s="5">
        <v>262.34800000000001</v>
      </c>
      <c r="F46" s="11">
        <f t="shared" si="0"/>
        <v>1.8032324004431429E-3</v>
      </c>
    </row>
    <row r="47" spans="1:6" x14ac:dyDescent="0.2">
      <c r="A47" s="4">
        <v>46</v>
      </c>
      <c r="B47" s="4" t="s">
        <v>390</v>
      </c>
      <c r="C47" s="4" t="s">
        <v>391</v>
      </c>
      <c r="D47" s="5">
        <v>863.480142</v>
      </c>
      <c r="E47" s="5">
        <v>2628.5129999999999</v>
      </c>
      <c r="F47" s="11">
        <f t="shared" si="0"/>
        <v>1.7566580257775744E-3</v>
      </c>
    </row>
    <row r="48" spans="1:6" x14ac:dyDescent="0.2">
      <c r="A48" s="4">
        <v>47</v>
      </c>
      <c r="B48" s="4" t="s">
        <v>85</v>
      </c>
      <c r="C48" s="4" t="s">
        <v>86</v>
      </c>
      <c r="D48" s="5">
        <v>852.0854607</v>
      </c>
      <c r="E48" s="5">
        <v>442.87515999999999</v>
      </c>
      <c r="F48" s="11">
        <f t="shared" si="0"/>
        <v>1.733476764989735E-3</v>
      </c>
    </row>
    <row r="49" spans="1:6" x14ac:dyDescent="0.2">
      <c r="A49" s="4">
        <v>48</v>
      </c>
      <c r="B49" s="4" t="s">
        <v>504</v>
      </c>
      <c r="C49" s="4" t="s">
        <v>505</v>
      </c>
      <c r="D49" s="5">
        <v>845.77770199999998</v>
      </c>
      <c r="E49" s="5">
        <v>4553.8155600000009</v>
      </c>
      <c r="F49" s="11">
        <f t="shared" si="0"/>
        <v>1.7206443043388641E-3</v>
      </c>
    </row>
    <row r="50" spans="1:6" x14ac:dyDescent="0.2">
      <c r="A50" s="4">
        <v>49</v>
      </c>
      <c r="B50" s="4" t="s">
        <v>328</v>
      </c>
      <c r="C50" s="4" t="s">
        <v>329</v>
      </c>
      <c r="D50" s="5">
        <v>840.4704479400001</v>
      </c>
      <c r="E50" s="5">
        <v>11640.505999999999</v>
      </c>
      <c r="F50" s="11">
        <f t="shared" si="0"/>
        <v>1.7098472634043207E-3</v>
      </c>
    </row>
    <row r="51" spans="1:6" x14ac:dyDescent="0.2">
      <c r="A51" s="4">
        <v>50</v>
      </c>
      <c r="B51" s="4" t="s">
        <v>292</v>
      </c>
      <c r="C51" s="4" t="s">
        <v>293</v>
      </c>
      <c r="D51" s="5">
        <v>828.41416808999986</v>
      </c>
      <c r="E51" s="5">
        <v>3402.8330000000001</v>
      </c>
      <c r="F51" s="11">
        <f t="shared" si="0"/>
        <v>1.6853200511044884E-3</v>
      </c>
    </row>
    <row r="52" spans="1:6" x14ac:dyDescent="0.2">
      <c r="A52" s="4">
        <v>51</v>
      </c>
      <c r="B52" s="4" t="s">
        <v>298</v>
      </c>
      <c r="C52" s="4" t="s">
        <v>299</v>
      </c>
      <c r="D52" s="5">
        <v>806.634413</v>
      </c>
      <c r="E52" s="5">
        <v>209.73099999999999</v>
      </c>
      <c r="F52" s="11">
        <f t="shared" si="0"/>
        <v>1.6410114680608747E-3</v>
      </c>
    </row>
    <row r="53" spans="1:6" x14ac:dyDescent="0.2">
      <c r="A53" s="4">
        <v>52</v>
      </c>
      <c r="B53" s="4" t="s">
        <v>506</v>
      </c>
      <c r="C53" s="4" t="s">
        <v>507</v>
      </c>
      <c r="D53" s="5">
        <v>800.038139</v>
      </c>
      <c r="E53" s="5">
        <v>4303.9399999999996</v>
      </c>
      <c r="F53" s="11">
        <f t="shared" si="0"/>
        <v>1.6275920538801514E-3</v>
      </c>
    </row>
    <row r="54" spans="1:6" x14ac:dyDescent="0.2">
      <c r="A54" s="4">
        <v>53</v>
      </c>
      <c r="B54" s="4" t="s">
        <v>508</v>
      </c>
      <c r="C54" s="4" t="s">
        <v>509</v>
      </c>
      <c r="D54" s="5">
        <v>783.21581800000001</v>
      </c>
      <c r="E54" s="5">
        <v>43008.783000000003</v>
      </c>
      <c r="F54" s="11">
        <f t="shared" si="0"/>
        <v>1.5933688404447964E-3</v>
      </c>
    </row>
    <row r="55" spans="1:6" x14ac:dyDescent="0.2">
      <c r="A55" s="4">
        <v>54</v>
      </c>
      <c r="B55" s="4" t="s">
        <v>171</v>
      </c>
      <c r="C55" s="4" t="s">
        <v>172</v>
      </c>
      <c r="D55" s="5">
        <v>773.79008899999997</v>
      </c>
      <c r="E55" s="5">
        <v>725.27</v>
      </c>
      <c r="F55" s="11">
        <f t="shared" si="0"/>
        <v>1.5741932025913267E-3</v>
      </c>
    </row>
    <row r="56" spans="1:6" x14ac:dyDescent="0.2">
      <c r="A56" s="4">
        <v>55</v>
      </c>
      <c r="B56" s="4" t="s">
        <v>510</v>
      </c>
      <c r="C56" s="4" t="s">
        <v>511</v>
      </c>
      <c r="D56" s="5">
        <v>737.01043900000002</v>
      </c>
      <c r="E56" s="5">
        <v>1056.75152</v>
      </c>
      <c r="F56" s="11">
        <f t="shared" si="0"/>
        <v>1.4993689371390357E-3</v>
      </c>
    </row>
    <row r="57" spans="1:6" x14ac:dyDescent="0.2">
      <c r="A57" s="4">
        <v>56</v>
      </c>
      <c r="B57" s="4" t="s">
        <v>279</v>
      </c>
      <c r="C57" s="4" t="s">
        <v>280</v>
      </c>
      <c r="D57" s="5">
        <v>724.69013900000004</v>
      </c>
      <c r="E57" s="5">
        <v>92.307320000000004</v>
      </c>
      <c r="F57" s="11">
        <f t="shared" si="0"/>
        <v>1.4743046040730096E-3</v>
      </c>
    </row>
    <row r="58" spans="1:6" x14ac:dyDescent="0.2">
      <c r="A58" s="4">
        <v>57</v>
      </c>
      <c r="B58" s="4" t="s">
        <v>121</v>
      </c>
      <c r="C58" s="4" t="s">
        <v>122</v>
      </c>
      <c r="D58" s="5">
        <v>716.48718899999994</v>
      </c>
      <c r="E58" s="5">
        <v>1123.5035</v>
      </c>
      <c r="F58" s="11">
        <f t="shared" si="0"/>
        <v>1.4576165793557575E-3</v>
      </c>
    </row>
    <row r="59" spans="1:6" x14ac:dyDescent="0.2">
      <c r="A59" s="4">
        <v>58</v>
      </c>
      <c r="B59" s="4" t="s">
        <v>205</v>
      </c>
      <c r="C59" s="4" t="s">
        <v>206</v>
      </c>
      <c r="D59" s="5">
        <v>670.57534399999997</v>
      </c>
      <c r="E59" s="5">
        <v>1884.759</v>
      </c>
      <c r="F59" s="11">
        <f t="shared" si="0"/>
        <v>1.3642138395884012E-3</v>
      </c>
    </row>
    <row r="60" spans="1:6" x14ac:dyDescent="0.2">
      <c r="A60" s="4">
        <v>59</v>
      </c>
      <c r="B60" s="4" t="s">
        <v>512</v>
      </c>
      <c r="C60" s="4" t="s">
        <v>513</v>
      </c>
      <c r="D60" s="5">
        <v>666.23233000000005</v>
      </c>
      <c r="E60" s="5">
        <v>1997.7360000000001</v>
      </c>
      <c r="F60" s="11">
        <f t="shared" si="0"/>
        <v>1.3553784419595761E-3</v>
      </c>
    </row>
    <row r="61" spans="1:6" x14ac:dyDescent="0.2">
      <c r="A61" s="4">
        <v>60</v>
      </c>
      <c r="B61" s="4" t="s">
        <v>73</v>
      </c>
      <c r="C61" s="4" t="s">
        <v>74</v>
      </c>
      <c r="D61" s="5">
        <v>663.32793700000002</v>
      </c>
      <c r="E61" s="5">
        <v>481.99</v>
      </c>
      <c r="F61" s="11">
        <f t="shared" si="0"/>
        <v>1.3494697649381858E-3</v>
      </c>
    </row>
    <row r="62" spans="1:6" x14ac:dyDescent="0.2">
      <c r="A62" s="4">
        <v>61</v>
      </c>
      <c r="B62" s="4" t="s">
        <v>408</v>
      </c>
      <c r="C62" s="4" t="s">
        <v>409</v>
      </c>
      <c r="D62" s="5">
        <v>650.2544997199999</v>
      </c>
      <c r="E62" s="5">
        <v>1479.605</v>
      </c>
      <c r="F62" s="11">
        <f t="shared" si="0"/>
        <v>1.3228732546012845E-3</v>
      </c>
    </row>
    <row r="63" spans="1:6" x14ac:dyDescent="0.2">
      <c r="A63" s="4">
        <v>62</v>
      </c>
      <c r="B63" s="4" t="s">
        <v>514</v>
      </c>
      <c r="C63" s="4" t="s">
        <v>515</v>
      </c>
      <c r="D63" s="5">
        <v>642.0528684300001</v>
      </c>
      <c r="E63" s="5">
        <v>1650.5050000000001</v>
      </c>
      <c r="F63" s="11">
        <f t="shared" si="0"/>
        <v>1.306187912658532E-3</v>
      </c>
    </row>
    <row r="64" spans="1:6" x14ac:dyDescent="0.2">
      <c r="A64" s="4">
        <v>63</v>
      </c>
      <c r="B64" s="4" t="s">
        <v>167</v>
      </c>
      <c r="C64" s="4" t="s">
        <v>168</v>
      </c>
      <c r="D64" s="5">
        <v>601.12451399999998</v>
      </c>
      <c r="E64" s="5">
        <v>418.08100000000002</v>
      </c>
      <c r="F64" s="11">
        <f t="shared" si="0"/>
        <v>1.2229235516220405E-3</v>
      </c>
    </row>
    <row r="65" spans="1:6" x14ac:dyDescent="0.2">
      <c r="A65" s="4">
        <v>64</v>
      </c>
      <c r="B65" s="4" t="s">
        <v>79</v>
      </c>
      <c r="C65" s="4" t="s">
        <v>80</v>
      </c>
      <c r="D65" s="5">
        <v>599.18338800000004</v>
      </c>
      <c r="E65" s="5">
        <v>2306.5500000000002</v>
      </c>
      <c r="F65" s="11">
        <f t="shared" si="0"/>
        <v>1.2189745383198384E-3</v>
      </c>
    </row>
    <row r="66" spans="1:6" x14ac:dyDescent="0.2">
      <c r="A66" s="4">
        <v>65</v>
      </c>
      <c r="B66" s="4" t="s">
        <v>187</v>
      </c>
      <c r="C66" s="4" t="s">
        <v>188</v>
      </c>
      <c r="D66" s="5">
        <v>594.60625914000002</v>
      </c>
      <c r="E66" s="5">
        <v>1491.4873700000001</v>
      </c>
      <c r="F66" s="11">
        <f t="shared" si="0"/>
        <v>1.2096628590398566E-3</v>
      </c>
    </row>
    <row r="67" spans="1:6" x14ac:dyDescent="0.2">
      <c r="A67" s="4">
        <v>66</v>
      </c>
      <c r="B67" s="4" t="s">
        <v>370</v>
      </c>
      <c r="C67" s="4" t="s">
        <v>371</v>
      </c>
      <c r="D67" s="5">
        <v>593.54939018000005</v>
      </c>
      <c r="E67" s="5">
        <v>32.058279999999996</v>
      </c>
      <c r="F67" s="11">
        <f t="shared" ref="F67:F130" si="1">D67/$D$682</f>
        <v>1.2075127721409512E-3</v>
      </c>
    </row>
    <row r="68" spans="1:6" x14ac:dyDescent="0.2">
      <c r="A68" s="4">
        <v>67</v>
      </c>
      <c r="B68" s="4" t="s">
        <v>288</v>
      </c>
      <c r="C68" s="4" t="s">
        <v>289</v>
      </c>
      <c r="D68" s="5">
        <v>593.2627385699999</v>
      </c>
      <c r="E68" s="5">
        <v>2021.7550200000001</v>
      </c>
      <c r="F68" s="11">
        <f t="shared" si="1"/>
        <v>1.2069296100891379E-3</v>
      </c>
    </row>
    <row r="69" spans="1:6" x14ac:dyDescent="0.2">
      <c r="A69" s="4">
        <v>68</v>
      </c>
      <c r="B69" s="4" t="s">
        <v>516</v>
      </c>
      <c r="C69" s="4" t="s">
        <v>517</v>
      </c>
      <c r="D69" s="5">
        <v>591.52240600000005</v>
      </c>
      <c r="E69" s="5">
        <v>4000</v>
      </c>
      <c r="F69" s="11">
        <f t="shared" si="1"/>
        <v>1.203389089551478E-3</v>
      </c>
    </row>
    <row r="70" spans="1:6" x14ac:dyDescent="0.2">
      <c r="A70" s="4">
        <v>69</v>
      </c>
      <c r="B70" s="4" t="s">
        <v>324</v>
      </c>
      <c r="C70" s="4" t="s">
        <v>325</v>
      </c>
      <c r="D70" s="5">
        <v>578.71994582999992</v>
      </c>
      <c r="E70" s="5">
        <v>821.13280000000009</v>
      </c>
      <c r="F70" s="11">
        <f t="shared" si="1"/>
        <v>1.1773438531720542E-3</v>
      </c>
    </row>
    <row r="71" spans="1:6" x14ac:dyDescent="0.2">
      <c r="A71" s="4">
        <v>70</v>
      </c>
      <c r="B71" s="4" t="s">
        <v>518</v>
      </c>
      <c r="C71" s="4" t="s">
        <v>519</v>
      </c>
      <c r="D71" s="5">
        <v>575.26345422000009</v>
      </c>
      <c r="E71" s="5">
        <v>261.97883999999999</v>
      </c>
      <c r="F71" s="11">
        <f t="shared" si="1"/>
        <v>1.1703119905588906E-3</v>
      </c>
    </row>
    <row r="72" spans="1:6" x14ac:dyDescent="0.2">
      <c r="A72" s="4">
        <v>71</v>
      </c>
      <c r="B72" s="4" t="s">
        <v>520</v>
      </c>
      <c r="C72" s="4" t="s">
        <v>521</v>
      </c>
      <c r="D72" s="5">
        <v>560.49145599999997</v>
      </c>
      <c r="E72" s="5">
        <v>1073.77</v>
      </c>
      <c r="F72" s="11">
        <f t="shared" si="1"/>
        <v>1.14025993959935E-3</v>
      </c>
    </row>
    <row r="73" spans="1:6" x14ac:dyDescent="0.2">
      <c r="A73" s="4">
        <v>72</v>
      </c>
      <c r="B73" s="4" t="s">
        <v>147</v>
      </c>
      <c r="C73" s="4" t="s">
        <v>148</v>
      </c>
      <c r="D73" s="5">
        <v>543.37257599999998</v>
      </c>
      <c r="E73" s="5">
        <v>216.29011000000003</v>
      </c>
      <c r="F73" s="11">
        <f t="shared" si="1"/>
        <v>1.1054334085865232E-3</v>
      </c>
    </row>
    <row r="74" spans="1:6" x14ac:dyDescent="0.2">
      <c r="A74" s="4">
        <v>73</v>
      </c>
      <c r="B74" s="4" t="s">
        <v>522</v>
      </c>
      <c r="C74" s="4" t="s">
        <v>523</v>
      </c>
      <c r="D74" s="5">
        <v>535.58585300000004</v>
      </c>
      <c r="E74" s="5">
        <v>239.13499999999999</v>
      </c>
      <c r="F74" s="11">
        <f t="shared" si="1"/>
        <v>1.0895921531978651E-3</v>
      </c>
    </row>
    <row r="75" spans="1:6" x14ac:dyDescent="0.2">
      <c r="A75" s="4">
        <v>74</v>
      </c>
      <c r="B75" s="4" t="s">
        <v>456</v>
      </c>
      <c r="C75" s="4" t="s">
        <v>457</v>
      </c>
      <c r="D75" s="5">
        <v>513.20040010000002</v>
      </c>
      <c r="E75" s="5">
        <v>408.88049999999998</v>
      </c>
      <c r="F75" s="11">
        <f t="shared" si="1"/>
        <v>1.0440513427208929E-3</v>
      </c>
    </row>
    <row r="76" spans="1:6" x14ac:dyDescent="0.2">
      <c r="A76" s="4">
        <v>75</v>
      </c>
      <c r="B76" s="4" t="s">
        <v>326</v>
      </c>
      <c r="C76" s="4" t="s">
        <v>327</v>
      </c>
      <c r="D76" s="5">
        <v>511.45304522000004</v>
      </c>
      <c r="E76" s="5">
        <v>133.08547999999999</v>
      </c>
      <c r="F76" s="11">
        <f t="shared" si="1"/>
        <v>1.040496536044362E-3</v>
      </c>
    </row>
    <row r="77" spans="1:6" x14ac:dyDescent="0.2">
      <c r="A77" s="4">
        <v>76</v>
      </c>
      <c r="B77" s="4" t="s">
        <v>273</v>
      </c>
      <c r="C77" s="4" t="s">
        <v>274</v>
      </c>
      <c r="D77" s="5">
        <v>502.09632194</v>
      </c>
      <c r="E77" s="5">
        <v>1029.751</v>
      </c>
      <c r="F77" s="11">
        <f t="shared" si="1"/>
        <v>1.0214612829501548E-3</v>
      </c>
    </row>
    <row r="78" spans="1:6" x14ac:dyDescent="0.2">
      <c r="A78" s="4">
        <v>77</v>
      </c>
      <c r="B78" s="4" t="s">
        <v>145</v>
      </c>
      <c r="C78" s="4" t="s">
        <v>146</v>
      </c>
      <c r="D78" s="5">
        <v>495.78729621999997</v>
      </c>
      <c r="E78" s="5">
        <v>222.74299999999999</v>
      </c>
      <c r="F78" s="11">
        <f t="shared" si="1"/>
        <v>1.0086262446825636E-3</v>
      </c>
    </row>
    <row r="79" spans="1:6" x14ac:dyDescent="0.2">
      <c r="A79" s="4">
        <v>78</v>
      </c>
      <c r="B79" s="4" t="s">
        <v>524</v>
      </c>
      <c r="C79" s="4" t="s">
        <v>525</v>
      </c>
      <c r="D79" s="5">
        <v>492.93784390999997</v>
      </c>
      <c r="E79" s="5">
        <v>1476.3340000000001</v>
      </c>
      <c r="F79" s="11">
        <f t="shared" si="1"/>
        <v>1.0028293386207309E-3</v>
      </c>
    </row>
    <row r="80" spans="1:6" x14ac:dyDescent="0.2">
      <c r="A80" s="4">
        <v>79</v>
      </c>
      <c r="B80" s="4" t="s">
        <v>526</v>
      </c>
      <c r="C80" s="4" t="s">
        <v>527</v>
      </c>
      <c r="D80" s="5">
        <v>490.60474125999997</v>
      </c>
      <c r="E80" s="5">
        <v>739.76300000000003</v>
      </c>
      <c r="F80" s="11">
        <f t="shared" si="1"/>
        <v>9.9808289073416738E-4</v>
      </c>
    </row>
    <row r="81" spans="1:6" x14ac:dyDescent="0.2">
      <c r="A81" s="4">
        <v>80</v>
      </c>
      <c r="B81" s="4" t="s">
        <v>316</v>
      </c>
      <c r="C81" s="4" t="s">
        <v>317</v>
      </c>
      <c r="D81" s="5">
        <v>480.16406899999998</v>
      </c>
      <c r="E81" s="5">
        <v>291.05599999999998</v>
      </c>
      <c r="F81" s="11">
        <f t="shared" si="1"/>
        <v>9.768424593357551E-4</v>
      </c>
    </row>
    <row r="82" spans="1:6" x14ac:dyDescent="0.2">
      <c r="A82" s="4">
        <v>81</v>
      </c>
      <c r="B82" s="4" t="s">
        <v>528</v>
      </c>
      <c r="C82" s="4" t="s">
        <v>529</v>
      </c>
      <c r="D82" s="5">
        <v>477.77711199999999</v>
      </c>
      <c r="E82" s="5">
        <v>259.87760000000003</v>
      </c>
      <c r="F82" s="11">
        <f t="shared" si="1"/>
        <v>9.7198645053221276E-4</v>
      </c>
    </row>
    <row r="83" spans="1:6" x14ac:dyDescent="0.2">
      <c r="A83" s="4">
        <v>82</v>
      </c>
      <c r="B83" s="4" t="s">
        <v>530</v>
      </c>
      <c r="C83" s="4" t="s">
        <v>531</v>
      </c>
      <c r="D83" s="5">
        <v>457.90278000000001</v>
      </c>
      <c r="E83" s="5">
        <v>170.07</v>
      </c>
      <c r="F83" s="11">
        <f t="shared" si="1"/>
        <v>9.315542470377542E-4</v>
      </c>
    </row>
    <row r="84" spans="1:6" x14ac:dyDescent="0.2">
      <c r="A84" s="4">
        <v>83</v>
      </c>
      <c r="B84" s="4" t="s">
        <v>532</v>
      </c>
      <c r="C84" s="4" t="s">
        <v>533</v>
      </c>
      <c r="D84" s="5">
        <v>450.60849168999999</v>
      </c>
      <c r="E84" s="5">
        <v>1151.69067</v>
      </c>
      <c r="F84" s="11">
        <f t="shared" si="1"/>
        <v>9.167147973748839E-4</v>
      </c>
    </row>
    <row r="85" spans="1:6" x14ac:dyDescent="0.2">
      <c r="A85" s="4">
        <v>84</v>
      </c>
      <c r="B85" s="4" t="s">
        <v>534</v>
      </c>
      <c r="C85" s="4" t="s">
        <v>535</v>
      </c>
      <c r="D85" s="5">
        <v>438.899315</v>
      </c>
      <c r="E85" s="5">
        <v>287.4545</v>
      </c>
      <c r="F85" s="11">
        <f t="shared" si="1"/>
        <v>8.9289372934187267E-4</v>
      </c>
    </row>
    <row r="86" spans="1:6" x14ac:dyDescent="0.2">
      <c r="A86" s="4">
        <v>85</v>
      </c>
      <c r="B86" s="4" t="s">
        <v>115</v>
      </c>
      <c r="C86" s="4" t="s">
        <v>116</v>
      </c>
      <c r="D86" s="5">
        <v>399.276949</v>
      </c>
      <c r="E86" s="5">
        <v>650.70899999999995</v>
      </c>
      <c r="F86" s="11">
        <f t="shared" si="1"/>
        <v>8.1228626213019879E-4</v>
      </c>
    </row>
    <row r="87" spans="1:6" x14ac:dyDescent="0.2">
      <c r="A87" s="4">
        <v>86</v>
      </c>
      <c r="B87" s="4" t="s">
        <v>113</v>
      </c>
      <c r="C87" s="4" t="s">
        <v>114</v>
      </c>
      <c r="D87" s="5">
        <v>385.52387800000002</v>
      </c>
      <c r="E87" s="5">
        <v>1944.5540000000001</v>
      </c>
      <c r="F87" s="11">
        <f t="shared" si="1"/>
        <v>7.843071096562572E-4</v>
      </c>
    </row>
    <row r="88" spans="1:6" x14ac:dyDescent="0.2">
      <c r="A88" s="4">
        <v>87</v>
      </c>
      <c r="B88" s="4" t="s">
        <v>536</v>
      </c>
      <c r="C88" s="4" t="s">
        <v>537</v>
      </c>
      <c r="D88" s="5">
        <v>382.55133985000003</v>
      </c>
      <c r="E88" s="5">
        <v>1149.57572</v>
      </c>
      <c r="F88" s="11">
        <f t="shared" si="1"/>
        <v>7.7825979861325756E-4</v>
      </c>
    </row>
    <row r="89" spans="1:6" x14ac:dyDescent="0.2">
      <c r="A89" s="4">
        <v>88</v>
      </c>
      <c r="B89" s="4" t="s">
        <v>538</v>
      </c>
      <c r="C89" s="4" t="s">
        <v>539</v>
      </c>
      <c r="D89" s="5">
        <v>381.09090400000002</v>
      </c>
      <c r="E89" s="5">
        <v>359.07600000000002</v>
      </c>
      <c r="F89" s="11">
        <f t="shared" si="1"/>
        <v>7.7528869802593703E-4</v>
      </c>
    </row>
    <row r="90" spans="1:6" x14ac:dyDescent="0.2">
      <c r="A90" s="4">
        <v>89</v>
      </c>
      <c r="B90" s="4" t="s">
        <v>27</v>
      </c>
      <c r="C90" s="4" t="s">
        <v>28</v>
      </c>
      <c r="D90" s="5">
        <v>376.62715700000001</v>
      </c>
      <c r="E90" s="5">
        <v>1383.9282000000001</v>
      </c>
      <c r="F90" s="11">
        <f t="shared" si="1"/>
        <v>7.6620768201735967E-4</v>
      </c>
    </row>
    <row r="91" spans="1:6" x14ac:dyDescent="0.2">
      <c r="A91" s="4">
        <v>90</v>
      </c>
      <c r="B91" s="4" t="s">
        <v>540</v>
      </c>
      <c r="C91" s="4" t="s">
        <v>541</v>
      </c>
      <c r="D91" s="5">
        <v>372.18937983000006</v>
      </c>
      <c r="E91" s="5">
        <v>282.95699999999999</v>
      </c>
      <c r="F91" s="11">
        <f t="shared" si="1"/>
        <v>7.5717949885122863E-4</v>
      </c>
    </row>
    <row r="92" spans="1:6" x14ac:dyDescent="0.2">
      <c r="A92" s="4">
        <v>91</v>
      </c>
      <c r="B92" s="4" t="s">
        <v>300</v>
      </c>
      <c r="C92" s="4" t="s">
        <v>301</v>
      </c>
      <c r="D92" s="5">
        <v>367.70888814999995</v>
      </c>
      <c r="E92" s="5">
        <v>826.16099999999994</v>
      </c>
      <c r="F92" s="11">
        <f t="shared" si="1"/>
        <v>7.4806441758152892E-4</v>
      </c>
    </row>
    <row r="93" spans="1:6" x14ac:dyDescent="0.2">
      <c r="A93" s="4">
        <v>92</v>
      </c>
      <c r="B93" s="4" t="s">
        <v>542</v>
      </c>
      <c r="C93" s="4" t="s">
        <v>543</v>
      </c>
      <c r="D93" s="5">
        <v>363.73919699999999</v>
      </c>
      <c r="E93" s="5">
        <v>447.16477000000003</v>
      </c>
      <c r="F93" s="11">
        <f t="shared" si="1"/>
        <v>7.3998850537542555E-4</v>
      </c>
    </row>
    <row r="94" spans="1:6" x14ac:dyDescent="0.2">
      <c r="A94" s="4">
        <v>93</v>
      </c>
      <c r="B94" s="4" t="s">
        <v>77</v>
      </c>
      <c r="C94" s="4" t="s">
        <v>78</v>
      </c>
      <c r="D94" s="5">
        <v>362.70370700000001</v>
      </c>
      <c r="E94" s="5">
        <v>712.70875999999998</v>
      </c>
      <c r="F94" s="11">
        <f t="shared" si="1"/>
        <v>7.3788191168480612E-4</v>
      </c>
    </row>
    <row r="95" spans="1:6" x14ac:dyDescent="0.2">
      <c r="A95" s="4">
        <v>94</v>
      </c>
      <c r="B95" s="4" t="s">
        <v>366</v>
      </c>
      <c r="C95" s="4" t="s">
        <v>367</v>
      </c>
      <c r="D95" s="5">
        <v>361.46013081000001</v>
      </c>
      <c r="E95" s="5">
        <v>921.077</v>
      </c>
      <c r="F95" s="11">
        <f t="shared" si="1"/>
        <v>7.3535198888916476E-4</v>
      </c>
    </row>
    <row r="96" spans="1:6" x14ac:dyDescent="0.2">
      <c r="A96" s="4">
        <v>95</v>
      </c>
      <c r="B96" s="4" t="s">
        <v>544</v>
      </c>
      <c r="C96" s="4" t="s">
        <v>545</v>
      </c>
      <c r="D96" s="5">
        <v>359.43571600000001</v>
      </c>
      <c r="E96" s="5">
        <v>26.84816</v>
      </c>
      <c r="F96" s="11">
        <f t="shared" si="1"/>
        <v>7.3123353340824018E-4</v>
      </c>
    </row>
    <row r="97" spans="1:6" x14ac:dyDescent="0.2">
      <c r="A97" s="4">
        <v>96</v>
      </c>
      <c r="B97" s="4" t="s">
        <v>123</v>
      </c>
      <c r="C97" s="4" t="s">
        <v>124</v>
      </c>
      <c r="D97" s="5">
        <v>356.74903399999999</v>
      </c>
      <c r="E97" s="5">
        <v>994.19983999999999</v>
      </c>
      <c r="F97" s="11">
        <f t="shared" si="1"/>
        <v>7.2576776613873393E-4</v>
      </c>
    </row>
    <row r="98" spans="1:6" x14ac:dyDescent="0.2">
      <c r="A98" s="4">
        <v>97</v>
      </c>
      <c r="B98" s="4" t="s">
        <v>546</v>
      </c>
      <c r="C98" s="4" t="s">
        <v>547</v>
      </c>
      <c r="D98" s="5">
        <v>353.52307000000002</v>
      </c>
      <c r="E98" s="5">
        <v>1347.1188</v>
      </c>
      <c r="F98" s="11">
        <f t="shared" si="1"/>
        <v>7.1920488730014978E-4</v>
      </c>
    </row>
    <row r="99" spans="1:6" x14ac:dyDescent="0.2">
      <c r="A99" s="4">
        <v>98</v>
      </c>
      <c r="B99" s="4" t="s">
        <v>241</v>
      </c>
      <c r="C99" s="4" t="s">
        <v>242</v>
      </c>
      <c r="D99" s="5">
        <v>351.77818300000001</v>
      </c>
      <c r="E99" s="5">
        <v>393.05330000000004</v>
      </c>
      <c r="F99" s="11">
        <f t="shared" si="1"/>
        <v>7.156551012616134E-4</v>
      </c>
    </row>
    <row r="100" spans="1:6" x14ac:dyDescent="0.2">
      <c r="A100" s="4">
        <v>99</v>
      </c>
      <c r="B100" s="4" t="s">
        <v>548</v>
      </c>
      <c r="C100" s="4" t="s">
        <v>549</v>
      </c>
      <c r="D100" s="5">
        <v>329.72803599999997</v>
      </c>
      <c r="E100" s="5">
        <v>50.826000000000001</v>
      </c>
      <c r="F100" s="11">
        <f t="shared" si="1"/>
        <v>6.7079643478735258E-4</v>
      </c>
    </row>
    <row r="101" spans="1:6" x14ac:dyDescent="0.2">
      <c r="A101" s="4">
        <v>100</v>
      </c>
      <c r="B101" s="4" t="s">
        <v>550</v>
      </c>
      <c r="C101" s="4" t="s">
        <v>551</v>
      </c>
      <c r="D101" s="5">
        <v>318.19889899999998</v>
      </c>
      <c r="E101" s="5">
        <v>694.92399999999998</v>
      </c>
      <c r="F101" s="11">
        <f t="shared" si="1"/>
        <v>6.4734163825383927E-4</v>
      </c>
    </row>
    <row r="102" spans="1:6" x14ac:dyDescent="0.2">
      <c r="A102" s="4">
        <v>101</v>
      </c>
      <c r="B102" s="4" t="s">
        <v>103</v>
      </c>
      <c r="C102" s="4" t="s">
        <v>104</v>
      </c>
      <c r="D102" s="5">
        <v>316.92114900000001</v>
      </c>
      <c r="E102" s="5">
        <v>473.255</v>
      </c>
      <c r="F102" s="11">
        <f t="shared" si="1"/>
        <v>6.4474219249560985E-4</v>
      </c>
    </row>
    <row r="103" spans="1:6" x14ac:dyDescent="0.2">
      <c r="A103" s="4">
        <v>102</v>
      </c>
      <c r="B103" s="4" t="s">
        <v>552</v>
      </c>
      <c r="C103" s="4" t="s">
        <v>553</v>
      </c>
      <c r="D103" s="5">
        <v>314.48906407999999</v>
      </c>
      <c r="E103" s="5">
        <v>9.6272299999999991</v>
      </c>
      <c r="F103" s="11">
        <f t="shared" si="1"/>
        <v>6.3979437576389554E-4</v>
      </c>
    </row>
    <row r="104" spans="1:6" x14ac:dyDescent="0.2">
      <c r="A104" s="4">
        <v>103</v>
      </c>
      <c r="B104" s="4" t="s">
        <v>554</v>
      </c>
      <c r="C104" s="4" t="s">
        <v>555</v>
      </c>
      <c r="D104" s="5">
        <v>312.09384499999999</v>
      </c>
      <c r="E104" s="5">
        <v>20000</v>
      </c>
      <c r="F104" s="11">
        <f t="shared" si="1"/>
        <v>6.3492155864197316E-4</v>
      </c>
    </row>
    <row r="105" spans="1:6" x14ac:dyDescent="0.2">
      <c r="A105" s="4">
        <v>104</v>
      </c>
      <c r="B105" s="4" t="s">
        <v>556</v>
      </c>
      <c r="C105" s="4" t="s">
        <v>557</v>
      </c>
      <c r="D105" s="5">
        <v>309.30634199999997</v>
      </c>
      <c r="E105" s="5">
        <v>1123.5999999999999</v>
      </c>
      <c r="F105" s="11">
        <f t="shared" si="1"/>
        <v>6.2925068182772778E-4</v>
      </c>
    </row>
    <row r="106" spans="1:6" x14ac:dyDescent="0.2">
      <c r="A106" s="4">
        <v>105</v>
      </c>
      <c r="B106" s="4" t="s">
        <v>107</v>
      </c>
      <c r="C106" s="4" t="s">
        <v>108</v>
      </c>
      <c r="D106" s="5">
        <v>308.10618599999998</v>
      </c>
      <c r="E106" s="5">
        <v>1490.3733</v>
      </c>
      <c r="F106" s="11">
        <f t="shared" si="1"/>
        <v>6.2680909276616366E-4</v>
      </c>
    </row>
    <row r="107" spans="1:6" x14ac:dyDescent="0.2">
      <c r="A107" s="4">
        <v>106</v>
      </c>
      <c r="B107" s="4" t="s">
        <v>558</v>
      </c>
      <c r="C107" s="4" t="s">
        <v>559</v>
      </c>
      <c r="D107" s="5">
        <v>299.85468200000003</v>
      </c>
      <c r="E107" s="5">
        <v>319.38900000000001</v>
      </c>
      <c r="F107" s="11">
        <f t="shared" si="1"/>
        <v>6.1002229012729566E-4</v>
      </c>
    </row>
    <row r="108" spans="1:6" x14ac:dyDescent="0.2">
      <c r="A108" s="4">
        <v>107</v>
      </c>
      <c r="B108" s="4" t="s">
        <v>560</v>
      </c>
      <c r="C108" s="4" t="s">
        <v>561</v>
      </c>
      <c r="D108" s="5">
        <v>297.17062600000003</v>
      </c>
      <c r="E108" s="5">
        <v>364.27600000000001</v>
      </c>
      <c r="F108" s="11">
        <f t="shared" si="1"/>
        <v>6.0456186517401814E-4</v>
      </c>
    </row>
    <row r="109" spans="1:6" x14ac:dyDescent="0.2">
      <c r="A109" s="4">
        <v>108</v>
      </c>
      <c r="B109" s="4" t="s">
        <v>322</v>
      </c>
      <c r="C109" s="4" t="s">
        <v>323</v>
      </c>
      <c r="D109" s="5">
        <v>297.023324</v>
      </c>
      <c r="E109" s="5">
        <v>924.36300000000006</v>
      </c>
      <c r="F109" s="11">
        <f t="shared" si="1"/>
        <v>6.0426219500451801E-4</v>
      </c>
    </row>
    <row r="110" spans="1:6" x14ac:dyDescent="0.2">
      <c r="A110" s="4">
        <v>109</v>
      </c>
      <c r="B110" s="4" t="s">
        <v>562</v>
      </c>
      <c r="C110" s="4" t="s">
        <v>563</v>
      </c>
      <c r="D110" s="5">
        <v>294.62633799999998</v>
      </c>
      <c r="E110" s="5">
        <v>124.16575999999999</v>
      </c>
      <c r="F110" s="11">
        <f t="shared" si="1"/>
        <v>5.9938578327277425E-4</v>
      </c>
    </row>
    <row r="111" spans="1:6" x14ac:dyDescent="0.2">
      <c r="A111" s="4">
        <v>110</v>
      </c>
      <c r="B111" s="4" t="s">
        <v>462</v>
      </c>
      <c r="C111" s="4" t="s">
        <v>463</v>
      </c>
      <c r="D111" s="5">
        <v>293.550614</v>
      </c>
      <c r="E111" s="5">
        <v>6.4720000000000004</v>
      </c>
      <c r="F111" s="11">
        <f t="shared" si="1"/>
        <v>5.9719733781096588E-4</v>
      </c>
    </row>
    <row r="112" spans="1:6" x14ac:dyDescent="0.2">
      <c r="A112" s="4">
        <v>111</v>
      </c>
      <c r="B112" s="4" t="s">
        <v>43</v>
      </c>
      <c r="C112" s="4" t="s">
        <v>44</v>
      </c>
      <c r="D112" s="5">
        <v>292.94639000000001</v>
      </c>
      <c r="E112" s="5">
        <v>680.17100000000005</v>
      </c>
      <c r="F112" s="11">
        <f t="shared" si="1"/>
        <v>5.9596810868647334E-4</v>
      </c>
    </row>
    <row r="113" spans="1:6" x14ac:dyDescent="0.2">
      <c r="A113" s="4">
        <v>112</v>
      </c>
      <c r="B113" s="4" t="s">
        <v>564</v>
      </c>
      <c r="C113" s="4" t="s">
        <v>565</v>
      </c>
      <c r="D113" s="5">
        <v>287.64848553999997</v>
      </c>
      <c r="E113" s="5">
        <v>319.94041000000004</v>
      </c>
      <c r="F113" s="11">
        <f t="shared" si="1"/>
        <v>5.8519008851347213E-4</v>
      </c>
    </row>
    <row r="114" spans="1:6" x14ac:dyDescent="0.2">
      <c r="A114" s="4">
        <v>113</v>
      </c>
      <c r="B114" s="4" t="s">
        <v>566</v>
      </c>
      <c r="C114" s="4" t="s">
        <v>567</v>
      </c>
      <c r="D114" s="5">
        <v>284.39060104000004</v>
      </c>
      <c r="E114" s="5">
        <v>181.08099999999999</v>
      </c>
      <c r="F114" s="11">
        <f t="shared" si="1"/>
        <v>5.7856227083057142E-4</v>
      </c>
    </row>
    <row r="115" spans="1:6" x14ac:dyDescent="0.2">
      <c r="A115" s="4">
        <v>114</v>
      </c>
      <c r="B115" s="4" t="s">
        <v>81</v>
      </c>
      <c r="C115" s="4" t="s">
        <v>82</v>
      </c>
      <c r="D115" s="5">
        <v>279.73866299999997</v>
      </c>
      <c r="E115" s="5">
        <v>228.054</v>
      </c>
      <c r="F115" s="11">
        <f t="shared" si="1"/>
        <v>5.6909840027246186E-4</v>
      </c>
    </row>
    <row r="116" spans="1:6" x14ac:dyDescent="0.2">
      <c r="A116" s="4">
        <v>115</v>
      </c>
      <c r="B116" s="4" t="s">
        <v>213</v>
      </c>
      <c r="C116" s="4" t="s">
        <v>214</v>
      </c>
      <c r="D116" s="5">
        <v>271.69799337000001</v>
      </c>
      <c r="E116" s="5">
        <v>915.29700000000003</v>
      </c>
      <c r="F116" s="11">
        <f t="shared" si="1"/>
        <v>5.5274051761699085E-4</v>
      </c>
    </row>
    <row r="117" spans="1:6" x14ac:dyDescent="0.2">
      <c r="A117" s="4">
        <v>116</v>
      </c>
      <c r="B117" s="4" t="s">
        <v>235</v>
      </c>
      <c r="C117" s="4" t="s">
        <v>236</v>
      </c>
      <c r="D117" s="5">
        <v>266.651205</v>
      </c>
      <c r="E117" s="5">
        <v>713.74</v>
      </c>
      <c r="F117" s="11">
        <f t="shared" si="1"/>
        <v>5.4247336627981347E-4</v>
      </c>
    </row>
    <row r="118" spans="1:6" x14ac:dyDescent="0.2">
      <c r="A118" s="4">
        <v>117</v>
      </c>
      <c r="B118" s="4" t="s">
        <v>568</v>
      </c>
      <c r="C118" s="4" t="s">
        <v>569</v>
      </c>
      <c r="D118" s="5">
        <v>266.56800399999997</v>
      </c>
      <c r="E118" s="5">
        <v>59.460500000000003</v>
      </c>
      <c r="F118" s="11">
        <f t="shared" si="1"/>
        <v>5.4230410274114737E-4</v>
      </c>
    </row>
    <row r="119" spans="1:6" x14ac:dyDescent="0.2">
      <c r="A119" s="4">
        <v>118</v>
      </c>
      <c r="B119" s="4" t="s">
        <v>570</v>
      </c>
      <c r="C119" s="4" t="s">
        <v>571</v>
      </c>
      <c r="D119" s="5">
        <v>265.79877699999997</v>
      </c>
      <c r="E119" s="5">
        <v>285.8845</v>
      </c>
      <c r="F119" s="11">
        <f t="shared" si="1"/>
        <v>5.4073919265524206E-4</v>
      </c>
    </row>
    <row r="120" spans="1:6" x14ac:dyDescent="0.2">
      <c r="A120" s="4">
        <v>119</v>
      </c>
      <c r="B120" s="4" t="s">
        <v>135</v>
      </c>
      <c r="C120" s="4" t="s">
        <v>136</v>
      </c>
      <c r="D120" s="5">
        <v>262.94834759000003</v>
      </c>
      <c r="E120" s="5">
        <v>114.47497</v>
      </c>
      <c r="F120" s="11">
        <f t="shared" si="1"/>
        <v>5.3494029878793073E-4</v>
      </c>
    </row>
    <row r="121" spans="1:6" x14ac:dyDescent="0.2">
      <c r="A121" s="4">
        <v>120</v>
      </c>
      <c r="B121" s="4" t="s">
        <v>572</v>
      </c>
      <c r="C121" s="4" t="s">
        <v>573</v>
      </c>
      <c r="D121" s="5">
        <v>258.87771900000001</v>
      </c>
      <c r="E121" s="5">
        <v>294.68927000000002</v>
      </c>
      <c r="F121" s="11">
        <f t="shared" si="1"/>
        <v>5.2665904015235796E-4</v>
      </c>
    </row>
    <row r="122" spans="1:6" x14ac:dyDescent="0.2">
      <c r="A122" s="4">
        <v>121</v>
      </c>
      <c r="B122" s="4" t="s">
        <v>574</v>
      </c>
      <c r="C122" s="4" t="s">
        <v>575</v>
      </c>
      <c r="D122" s="5">
        <v>255.01045500000001</v>
      </c>
      <c r="E122" s="5">
        <v>309.16199999999998</v>
      </c>
      <c r="F122" s="11">
        <f t="shared" si="1"/>
        <v>5.1879150503143941E-4</v>
      </c>
    </row>
    <row r="123" spans="1:6" x14ac:dyDescent="0.2">
      <c r="A123" s="4">
        <v>122</v>
      </c>
      <c r="B123" s="4" t="s">
        <v>340</v>
      </c>
      <c r="C123" s="4" t="s">
        <v>341</v>
      </c>
      <c r="D123" s="5">
        <v>254.58310474000001</v>
      </c>
      <c r="E123" s="5">
        <v>294.10399999999998</v>
      </c>
      <c r="F123" s="11">
        <f t="shared" si="1"/>
        <v>5.1792210661967238E-4</v>
      </c>
    </row>
    <row r="124" spans="1:6" x14ac:dyDescent="0.2">
      <c r="A124" s="4">
        <v>123</v>
      </c>
      <c r="B124" s="4" t="s">
        <v>157</v>
      </c>
      <c r="C124" s="4" t="s">
        <v>158</v>
      </c>
      <c r="D124" s="5">
        <v>253.22726800000001</v>
      </c>
      <c r="E124" s="5">
        <v>55.214030000000001</v>
      </c>
      <c r="F124" s="11">
        <f t="shared" si="1"/>
        <v>5.1516380173793127E-4</v>
      </c>
    </row>
    <row r="125" spans="1:6" x14ac:dyDescent="0.2">
      <c r="A125" s="4">
        <v>124</v>
      </c>
      <c r="B125" s="4" t="s">
        <v>71</v>
      </c>
      <c r="C125" s="4" t="s">
        <v>72</v>
      </c>
      <c r="D125" s="5">
        <v>252.824724</v>
      </c>
      <c r="E125" s="5">
        <v>1318.92</v>
      </c>
      <c r="F125" s="11">
        <f t="shared" si="1"/>
        <v>5.1434486900985401E-4</v>
      </c>
    </row>
    <row r="126" spans="1:6" x14ac:dyDescent="0.2">
      <c r="A126" s="4">
        <v>125</v>
      </c>
      <c r="B126" s="4" t="s">
        <v>131</v>
      </c>
      <c r="C126" s="4" t="s">
        <v>132</v>
      </c>
      <c r="D126" s="5">
        <v>252.56803500000001</v>
      </c>
      <c r="E126" s="5">
        <v>1684.1389999999999</v>
      </c>
      <c r="F126" s="11">
        <f t="shared" si="1"/>
        <v>5.1382266268448979E-4</v>
      </c>
    </row>
    <row r="127" spans="1:6" x14ac:dyDescent="0.2">
      <c r="A127" s="4">
        <v>126</v>
      </c>
      <c r="B127" s="4" t="s">
        <v>576</v>
      </c>
      <c r="C127" s="4" t="s">
        <v>577</v>
      </c>
      <c r="D127" s="5">
        <v>247.637202</v>
      </c>
      <c r="E127" s="5">
        <v>55.319000000000003</v>
      </c>
      <c r="F127" s="11">
        <f t="shared" si="1"/>
        <v>5.0379141014965281E-4</v>
      </c>
    </row>
    <row r="128" spans="1:6" x14ac:dyDescent="0.2">
      <c r="A128" s="4">
        <v>127</v>
      </c>
      <c r="B128" s="4" t="s">
        <v>578</v>
      </c>
      <c r="C128" s="4" t="s">
        <v>579</v>
      </c>
      <c r="D128" s="5">
        <v>247.59268800000001</v>
      </c>
      <c r="E128" s="5">
        <v>938.77099999999996</v>
      </c>
      <c r="F128" s="11">
        <f t="shared" si="1"/>
        <v>5.0370085117608062E-4</v>
      </c>
    </row>
    <row r="129" spans="1:6" x14ac:dyDescent="0.2">
      <c r="A129" s="4">
        <v>128</v>
      </c>
      <c r="B129" s="4" t="s">
        <v>580</v>
      </c>
      <c r="C129" s="4" t="s">
        <v>581</v>
      </c>
      <c r="D129" s="5">
        <v>246.881337</v>
      </c>
      <c r="E129" s="5">
        <v>323.68617999999998</v>
      </c>
      <c r="F129" s="11">
        <f t="shared" si="1"/>
        <v>5.0225368362408511E-4</v>
      </c>
    </row>
    <row r="130" spans="1:6" x14ac:dyDescent="0.2">
      <c r="A130" s="4">
        <v>129</v>
      </c>
      <c r="B130" s="4" t="s">
        <v>582</v>
      </c>
      <c r="C130" s="4" t="s">
        <v>583</v>
      </c>
      <c r="D130" s="5">
        <v>244.82085287000001</v>
      </c>
      <c r="E130" s="5">
        <v>1129.9929999999999</v>
      </c>
      <c r="F130" s="11">
        <f t="shared" si="1"/>
        <v>4.9806184896814486E-4</v>
      </c>
    </row>
    <row r="131" spans="1:6" x14ac:dyDescent="0.2">
      <c r="A131" s="4">
        <v>130</v>
      </c>
      <c r="B131" s="4" t="s">
        <v>47</v>
      </c>
      <c r="C131" s="4" t="s">
        <v>48</v>
      </c>
      <c r="D131" s="5">
        <v>241.07016899999999</v>
      </c>
      <c r="E131" s="5">
        <v>192.74299999999999</v>
      </c>
      <c r="F131" s="11">
        <f t="shared" ref="F131:F194" si="2">D131/$D$682</f>
        <v>4.9043148365698745E-4</v>
      </c>
    </row>
    <row r="132" spans="1:6" x14ac:dyDescent="0.2">
      <c r="A132" s="4">
        <v>131</v>
      </c>
      <c r="B132" s="4" t="s">
        <v>584</v>
      </c>
      <c r="C132" s="4" t="s">
        <v>585</v>
      </c>
      <c r="D132" s="5">
        <v>240.26801599999999</v>
      </c>
      <c r="E132" s="5">
        <v>378.09399999999999</v>
      </c>
      <c r="F132" s="11">
        <f t="shared" si="2"/>
        <v>4.8879958914452336E-4</v>
      </c>
    </row>
    <row r="133" spans="1:6" x14ac:dyDescent="0.2">
      <c r="A133" s="4">
        <v>132</v>
      </c>
      <c r="B133" s="4" t="s">
        <v>9</v>
      </c>
      <c r="C133" s="4" t="s">
        <v>10</v>
      </c>
      <c r="D133" s="5">
        <v>236.51827499999999</v>
      </c>
      <c r="E133" s="5">
        <v>1368.92</v>
      </c>
      <c r="F133" s="11">
        <f t="shared" si="2"/>
        <v>4.8117114200156954E-4</v>
      </c>
    </row>
    <row r="134" spans="1:6" x14ac:dyDescent="0.2">
      <c r="A134" s="4">
        <v>133</v>
      </c>
      <c r="B134" s="4" t="s">
        <v>239</v>
      </c>
      <c r="C134" s="4" t="s">
        <v>240</v>
      </c>
      <c r="D134" s="5">
        <v>233.38398873</v>
      </c>
      <c r="E134" s="5">
        <v>693.64179000000001</v>
      </c>
      <c r="F134" s="11">
        <f t="shared" si="2"/>
        <v>4.7479477170250605E-4</v>
      </c>
    </row>
    <row r="135" spans="1:6" x14ac:dyDescent="0.2">
      <c r="A135" s="4">
        <v>134</v>
      </c>
      <c r="B135" s="4" t="s">
        <v>586</v>
      </c>
      <c r="C135" s="4" t="s">
        <v>587</v>
      </c>
      <c r="D135" s="5">
        <v>231.77494799999999</v>
      </c>
      <c r="E135" s="5">
        <v>88.41</v>
      </c>
      <c r="F135" s="11">
        <f t="shared" si="2"/>
        <v>4.7152135037562909E-4</v>
      </c>
    </row>
    <row r="136" spans="1:6" x14ac:dyDescent="0.2">
      <c r="A136" s="4">
        <v>135</v>
      </c>
      <c r="B136" s="4" t="s">
        <v>588</v>
      </c>
      <c r="C136" s="4" t="s">
        <v>589</v>
      </c>
      <c r="D136" s="5">
        <v>231.54652200000001</v>
      </c>
      <c r="E136" s="5">
        <v>12.70759</v>
      </c>
      <c r="F136" s="11">
        <f t="shared" si="2"/>
        <v>4.7105664210189067E-4</v>
      </c>
    </row>
    <row r="137" spans="1:6" x14ac:dyDescent="0.2">
      <c r="A137" s="4">
        <v>136</v>
      </c>
      <c r="B137" s="4" t="s">
        <v>590</v>
      </c>
      <c r="C137" s="4" t="s">
        <v>591</v>
      </c>
      <c r="D137" s="5">
        <v>224.34529666999998</v>
      </c>
      <c r="E137" s="5">
        <v>308.2285</v>
      </c>
      <c r="F137" s="11">
        <f t="shared" si="2"/>
        <v>4.5640651912155544E-4</v>
      </c>
    </row>
    <row r="138" spans="1:6" x14ac:dyDescent="0.2">
      <c r="A138" s="4">
        <v>137</v>
      </c>
      <c r="B138" s="4" t="s">
        <v>592</v>
      </c>
      <c r="C138" s="4" t="s">
        <v>593</v>
      </c>
      <c r="D138" s="5">
        <v>221.368673</v>
      </c>
      <c r="E138" s="5">
        <v>452.07319999999993</v>
      </c>
      <c r="F138" s="11">
        <f t="shared" si="2"/>
        <v>4.5035089652493878E-4</v>
      </c>
    </row>
    <row r="139" spans="1:6" x14ac:dyDescent="0.2">
      <c r="A139" s="4">
        <v>138</v>
      </c>
      <c r="B139" s="4" t="s">
        <v>594</v>
      </c>
      <c r="C139" s="4" t="s">
        <v>595</v>
      </c>
      <c r="D139" s="5">
        <v>221.16129699999999</v>
      </c>
      <c r="E139" s="5">
        <v>21.513999999999999</v>
      </c>
      <c r="F139" s="11">
        <f t="shared" si="2"/>
        <v>4.4992901222553857E-4</v>
      </c>
    </row>
    <row r="140" spans="1:6" x14ac:dyDescent="0.2">
      <c r="A140" s="4">
        <v>139</v>
      </c>
      <c r="B140" s="4" t="s">
        <v>596</v>
      </c>
      <c r="C140" s="4" t="s">
        <v>597</v>
      </c>
      <c r="D140" s="5">
        <v>218.64156106999999</v>
      </c>
      <c r="E140" s="5">
        <v>74.114490000000004</v>
      </c>
      <c r="F140" s="11">
        <f t="shared" si="2"/>
        <v>4.4480287888560752E-4</v>
      </c>
    </row>
    <row r="141" spans="1:6" x14ac:dyDescent="0.2">
      <c r="A141" s="4">
        <v>140</v>
      </c>
      <c r="B141" s="4" t="s">
        <v>598</v>
      </c>
      <c r="C141" s="4" t="s">
        <v>599</v>
      </c>
      <c r="D141" s="5">
        <v>210.739991</v>
      </c>
      <c r="E141" s="5">
        <v>290.73700000000002</v>
      </c>
      <c r="F141" s="11">
        <f t="shared" si="2"/>
        <v>4.2872797941245977E-4</v>
      </c>
    </row>
    <row r="142" spans="1:6" x14ac:dyDescent="0.2">
      <c r="A142" s="4">
        <v>141</v>
      </c>
      <c r="B142" s="4" t="s">
        <v>600</v>
      </c>
      <c r="C142" s="4" t="s">
        <v>601</v>
      </c>
      <c r="D142" s="5">
        <v>207.49722299999999</v>
      </c>
      <c r="E142" s="5">
        <v>640.81200000000001</v>
      </c>
      <c r="F142" s="11">
        <f t="shared" si="2"/>
        <v>4.2213091463255573E-4</v>
      </c>
    </row>
    <row r="143" spans="1:6" x14ac:dyDescent="0.2">
      <c r="A143" s="4">
        <v>142</v>
      </c>
      <c r="B143" s="4" t="s">
        <v>602</v>
      </c>
      <c r="C143" s="4" t="s">
        <v>603</v>
      </c>
      <c r="D143" s="5">
        <v>203.905384</v>
      </c>
      <c r="E143" s="5">
        <v>27.540500000000002</v>
      </c>
      <c r="F143" s="11">
        <f t="shared" si="2"/>
        <v>4.1482370222575219E-4</v>
      </c>
    </row>
    <row r="144" spans="1:6" x14ac:dyDescent="0.2">
      <c r="A144" s="4">
        <v>143</v>
      </c>
      <c r="B144" s="4" t="s">
        <v>604</v>
      </c>
      <c r="C144" s="4" t="s">
        <v>605</v>
      </c>
      <c r="D144" s="5">
        <v>203.56536500000001</v>
      </c>
      <c r="E144" s="5">
        <v>230.142</v>
      </c>
      <c r="F144" s="11">
        <f t="shared" si="2"/>
        <v>4.1413196992501464E-4</v>
      </c>
    </row>
    <row r="145" spans="1:6" x14ac:dyDescent="0.2">
      <c r="A145" s="4">
        <v>144</v>
      </c>
      <c r="B145" s="4" t="s">
        <v>392</v>
      </c>
      <c r="C145" s="4" t="s">
        <v>393</v>
      </c>
      <c r="D145" s="5">
        <v>201.72150304000002</v>
      </c>
      <c r="E145" s="5">
        <v>463.31200000000001</v>
      </c>
      <c r="F145" s="11">
        <f t="shared" si="2"/>
        <v>4.1038082991274097E-4</v>
      </c>
    </row>
    <row r="146" spans="1:6" x14ac:dyDescent="0.2">
      <c r="A146" s="4">
        <v>145</v>
      </c>
      <c r="B146" s="4" t="s">
        <v>606</v>
      </c>
      <c r="C146" s="4" t="s">
        <v>607</v>
      </c>
      <c r="D146" s="5">
        <v>200.274584</v>
      </c>
      <c r="E146" s="5">
        <v>1586.2170000000001</v>
      </c>
      <c r="F146" s="11">
        <f t="shared" si="2"/>
        <v>4.0743722783015087E-4</v>
      </c>
    </row>
    <row r="147" spans="1:6" x14ac:dyDescent="0.2">
      <c r="A147" s="4">
        <v>146</v>
      </c>
      <c r="B147" s="4" t="s">
        <v>61</v>
      </c>
      <c r="C147" s="4" t="s">
        <v>62</v>
      </c>
      <c r="D147" s="5">
        <v>196.39961199999999</v>
      </c>
      <c r="E147" s="5">
        <v>172.68</v>
      </c>
      <c r="F147" s="11">
        <f t="shared" si="2"/>
        <v>3.9955401160737011E-4</v>
      </c>
    </row>
    <row r="148" spans="1:6" x14ac:dyDescent="0.2">
      <c r="A148" s="4">
        <v>147</v>
      </c>
      <c r="B148" s="4" t="s">
        <v>608</v>
      </c>
      <c r="C148" s="4" t="s">
        <v>609</v>
      </c>
      <c r="D148" s="5">
        <v>194.56594286000001</v>
      </c>
      <c r="E148" s="5">
        <v>493.76594</v>
      </c>
      <c r="F148" s="11">
        <f t="shared" si="2"/>
        <v>3.9582360779757221E-4</v>
      </c>
    </row>
    <row r="149" spans="1:6" x14ac:dyDescent="0.2">
      <c r="A149" s="4">
        <v>148</v>
      </c>
      <c r="B149" s="4" t="s">
        <v>610</v>
      </c>
      <c r="C149" s="4" t="s">
        <v>611</v>
      </c>
      <c r="D149" s="5">
        <v>190.81247099999999</v>
      </c>
      <c r="E149" s="5">
        <v>34.252679999999998</v>
      </c>
      <c r="F149" s="11">
        <f t="shared" si="2"/>
        <v>3.8818757061885123E-4</v>
      </c>
    </row>
    <row r="150" spans="1:6" x14ac:dyDescent="0.2">
      <c r="A150" s="4">
        <v>149</v>
      </c>
      <c r="B150" s="4" t="s">
        <v>612</v>
      </c>
      <c r="C150" s="4" t="s">
        <v>613</v>
      </c>
      <c r="D150" s="5">
        <v>188.773764</v>
      </c>
      <c r="E150" s="5">
        <v>299.01499999999999</v>
      </c>
      <c r="F150" s="11">
        <f t="shared" si="2"/>
        <v>3.8404003920548965E-4</v>
      </c>
    </row>
    <row r="151" spans="1:6" x14ac:dyDescent="0.2">
      <c r="A151" s="4">
        <v>150</v>
      </c>
      <c r="B151" s="4" t="s">
        <v>614</v>
      </c>
      <c r="C151" s="4" t="s">
        <v>615</v>
      </c>
      <c r="D151" s="5">
        <v>184.209215</v>
      </c>
      <c r="E151" s="5">
        <v>283.36500000000001</v>
      </c>
      <c r="F151" s="11">
        <f t="shared" si="2"/>
        <v>3.7475395230564175E-4</v>
      </c>
    </row>
    <row r="152" spans="1:6" x14ac:dyDescent="0.2">
      <c r="A152" s="4">
        <v>151</v>
      </c>
      <c r="B152" s="4" t="s">
        <v>616</v>
      </c>
      <c r="C152" s="4" t="s">
        <v>617</v>
      </c>
      <c r="D152" s="5">
        <v>181.25050300000001</v>
      </c>
      <c r="E152" s="5">
        <v>50.037999999999997</v>
      </c>
      <c r="F152" s="11">
        <f t="shared" si="2"/>
        <v>3.6873476908652793E-4</v>
      </c>
    </row>
    <row r="153" spans="1:6" x14ac:dyDescent="0.2">
      <c r="A153" s="4">
        <v>152</v>
      </c>
      <c r="B153" s="4" t="s">
        <v>265</v>
      </c>
      <c r="C153" s="4" t="s">
        <v>266</v>
      </c>
      <c r="D153" s="5">
        <v>180.675691</v>
      </c>
      <c r="E153" s="5">
        <v>158.5076</v>
      </c>
      <c r="F153" s="11">
        <f t="shared" si="2"/>
        <v>3.6756537553131024E-4</v>
      </c>
    </row>
    <row r="154" spans="1:6" x14ac:dyDescent="0.2">
      <c r="A154" s="4">
        <v>153</v>
      </c>
      <c r="B154" s="4" t="s">
        <v>618</v>
      </c>
      <c r="C154" s="4" t="s">
        <v>619</v>
      </c>
      <c r="D154" s="5">
        <v>173.188298</v>
      </c>
      <c r="E154" s="5">
        <v>75.251000000000005</v>
      </c>
      <c r="F154" s="11">
        <f t="shared" si="2"/>
        <v>3.5233307502334927E-4</v>
      </c>
    </row>
    <row r="155" spans="1:6" x14ac:dyDescent="0.2">
      <c r="A155" s="4">
        <v>154</v>
      </c>
      <c r="B155" s="4" t="s">
        <v>217</v>
      </c>
      <c r="C155" s="4" t="s">
        <v>218</v>
      </c>
      <c r="D155" s="5">
        <v>169.26024699999999</v>
      </c>
      <c r="E155" s="5">
        <v>72.847700000000003</v>
      </c>
      <c r="F155" s="11">
        <f t="shared" si="2"/>
        <v>3.4434187525026442E-4</v>
      </c>
    </row>
    <row r="156" spans="1:6" x14ac:dyDescent="0.2">
      <c r="A156" s="4">
        <v>155</v>
      </c>
      <c r="B156" s="4" t="s">
        <v>620</v>
      </c>
      <c r="C156" s="4" t="s">
        <v>621</v>
      </c>
      <c r="D156" s="5">
        <v>168.13031131</v>
      </c>
      <c r="E156" s="5">
        <v>164.0394</v>
      </c>
      <c r="F156" s="11">
        <f t="shared" si="2"/>
        <v>3.4204314190145396E-4</v>
      </c>
    </row>
    <row r="157" spans="1:6" x14ac:dyDescent="0.2">
      <c r="A157" s="4">
        <v>156</v>
      </c>
      <c r="B157" s="4" t="s">
        <v>65</v>
      </c>
      <c r="C157" s="4" t="s">
        <v>66</v>
      </c>
      <c r="D157" s="5">
        <v>164.26092600000001</v>
      </c>
      <c r="E157" s="5">
        <v>365.39499999999998</v>
      </c>
      <c r="F157" s="11">
        <f t="shared" si="2"/>
        <v>3.3417129120215052E-4</v>
      </c>
    </row>
    <row r="158" spans="1:6" x14ac:dyDescent="0.2">
      <c r="A158" s="4">
        <v>157</v>
      </c>
      <c r="B158" s="4" t="s">
        <v>203</v>
      </c>
      <c r="C158" s="4" t="s">
        <v>204</v>
      </c>
      <c r="D158" s="5">
        <v>160.713517</v>
      </c>
      <c r="E158" s="5">
        <v>37.307499999999997</v>
      </c>
      <c r="F158" s="11">
        <f t="shared" si="2"/>
        <v>3.2695446687990037E-4</v>
      </c>
    </row>
    <row r="159" spans="1:6" x14ac:dyDescent="0.2">
      <c r="A159" s="4">
        <v>158</v>
      </c>
      <c r="B159" s="4" t="s">
        <v>622</v>
      </c>
      <c r="C159" s="4" t="s">
        <v>623</v>
      </c>
      <c r="D159" s="5">
        <v>159.88743299999999</v>
      </c>
      <c r="E159" s="5">
        <v>22.562580000000001</v>
      </c>
      <c r="F159" s="11">
        <f t="shared" si="2"/>
        <v>3.2527388730663382E-4</v>
      </c>
    </row>
    <row r="160" spans="1:6" x14ac:dyDescent="0.2">
      <c r="A160" s="4">
        <v>159</v>
      </c>
      <c r="B160" s="4" t="s">
        <v>219</v>
      </c>
      <c r="C160" s="4" t="s">
        <v>220</v>
      </c>
      <c r="D160" s="5">
        <v>159.86154300000001</v>
      </c>
      <c r="E160" s="5">
        <v>607.62199999999996</v>
      </c>
      <c r="F160" s="11">
        <f t="shared" si="2"/>
        <v>3.2522121686978742E-4</v>
      </c>
    </row>
    <row r="161" spans="1:6" x14ac:dyDescent="0.2">
      <c r="A161" s="4">
        <v>160</v>
      </c>
      <c r="B161" s="4" t="s">
        <v>624</v>
      </c>
      <c r="C161" s="4" t="s">
        <v>625</v>
      </c>
      <c r="D161" s="5">
        <v>159.26944599999999</v>
      </c>
      <c r="E161" s="5">
        <v>181.447</v>
      </c>
      <c r="F161" s="11">
        <f t="shared" si="2"/>
        <v>3.240166588301784E-4</v>
      </c>
    </row>
    <row r="162" spans="1:6" x14ac:dyDescent="0.2">
      <c r="A162" s="4">
        <v>161</v>
      </c>
      <c r="B162" s="4" t="s">
        <v>626</v>
      </c>
      <c r="C162" s="4" t="s">
        <v>627</v>
      </c>
      <c r="D162" s="5">
        <v>159.14788300000001</v>
      </c>
      <c r="E162" s="5">
        <v>30.504000000000001</v>
      </c>
      <c r="F162" s="11">
        <f t="shared" si="2"/>
        <v>3.2376935190416971E-4</v>
      </c>
    </row>
    <row r="163" spans="1:6" x14ac:dyDescent="0.2">
      <c r="A163" s="4">
        <v>162</v>
      </c>
      <c r="B163" s="4" t="s">
        <v>628</v>
      </c>
      <c r="C163" s="4" t="s">
        <v>629</v>
      </c>
      <c r="D163" s="5">
        <v>155.77564878999999</v>
      </c>
      <c r="E163" s="5">
        <v>411.505</v>
      </c>
      <c r="F163" s="11">
        <f t="shared" si="2"/>
        <v>3.1690890196252157E-4</v>
      </c>
    </row>
    <row r="164" spans="1:6" x14ac:dyDescent="0.2">
      <c r="A164" s="4">
        <v>163</v>
      </c>
      <c r="B164" s="4" t="s">
        <v>193</v>
      </c>
      <c r="C164" s="4" t="s">
        <v>194</v>
      </c>
      <c r="D164" s="5">
        <v>154.08497499999999</v>
      </c>
      <c r="E164" s="5">
        <v>30.954499999999999</v>
      </c>
      <c r="F164" s="11">
        <f t="shared" si="2"/>
        <v>3.1346940690326486E-4</v>
      </c>
    </row>
    <row r="165" spans="1:6" x14ac:dyDescent="0.2">
      <c r="A165" s="4">
        <v>164</v>
      </c>
      <c r="B165" s="4" t="s">
        <v>630</v>
      </c>
      <c r="C165" s="4" t="s">
        <v>631</v>
      </c>
      <c r="D165" s="5">
        <v>152.71834699999999</v>
      </c>
      <c r="E165" s="5">
        <v>19.815300000000001</v>
      </c>
      <c r="F165" s="11">
        <f t="shared" si="2"/>
        <v>3.1068914835685307E-4</v>
      </c>
    </row>
    <row r="166" spans="1:6" x14ac:dyDescent="0.2">
      <c r="A166" s="4">
        <v>165</v>
      </c>
      <c r="B166" s="4" t="s">
        <v>632</v>
      </c>
      <c r="C166" s="4" t="s">
        <v>633</v>
      </c>
      <c r="D166" s="5">
        <v>152.53712999999999</v>
      </c>
      <c r="E166" s="5">
        <v>31.193999999999999</v>
      </c>
      <c r="F166" s="11">
        <f t="shared" si="2"/>
        <v>3.1032048174603792E-4</v>
      </c>
    </row>
    <row r="167" spans="1:6" x14ac:dyDescent="0.2">
      <c r="A167" s="4">
        <v>166</v>
      </c>
      <c r="B167" s="4" t="s">
        <v>634</v>
      </c>
      <c r="C167" s="4" t="s">
        <v>635</v>
      </c>
      <c r="D167" s="5">
        <v>145.820764</v>
      </c>
      <c r="E167" s="5">
        <v>101.62375</v>
      </c>
      <c r="F167" s="11">
        <f t="shared" si="2"/>
        <v>2.9665675323152664E-4</v>
      </c>
    </row>
    <row r="168" spans="1:6" x14ac:dyDescent="0.2">
      <c r="A168" s="4">
        <v>167</v>
      </c>
      <c r="B168" s="4" t="s">
        <v>636</v>
      </c>
      <c r="C168" s="4" t="s">
        <v>637</v>
      </c>
      <c r="D168" s="5">
        <v>143.1</v>
      </c>
      <c r="E168" s="5">
        <v>699.31500000000005</v>
      </c>
      <c r="F168" s="11">
        <f t="shared" si="2"/>
        <v>2.9112164977706102E-4</v>
      </c>
    </row>
    <row r="169" spans="1:6" x14ac:dyDescent="0.2">
      <c r="A169" s="4">
        <v>168</v>
      </c>
      <c r="B169" s="4" t="s">
        <v>638</v>
      </c>
      <c r="C169" s="4" t="s">
        <v>639</v>
      </c>
      <c r="D169" s="5">
        <v>142.70184800000001</v>
      </c>
      <c r="E169" s="5">
        <v>239.82595999999998</v>
      </c>
      <c r="F169" s="11">
        <f t="shared" si="2"/>
        <v>2.9031165210339203E-4</v>
      </c>
    </row>
    <row r="170" spans="1:6" x14ac:dyDescent="0.2">
      <c r="A170" s="4">
        <v>169</v>
      </c>
      <c r="B170" s="4" t="s">
        <v>460</v>
      </c>
      <c r="C170" s="4" t="s">
        <v>461</v>
      </c>
      <c r="D170" s="5">
        <v>141.91259206999999</v>
      </c>
      <c r="E170" s="5">
        <v>193.5942</v>
      </c>
      <c r="F170" s="11">
        <f t="shared" si="2"/>
        <v>2.8870599530089074E-4</v>
      </c>
    </row>
    <row r="171" spans="1:6" x14ac:dyDescent="0.2">
      <c r="A171" s="4">
        <v>170</v>
      </c>
      <c r="B171" s="4" t="s">
        <v>402</v>
      </c>
      <c r="C171" s="4" t="s">
        <v>403</v>
      </c>
      <c r="D171" s="5">
        <v>140.75304</v>
      </c>
      <c r="E171" s="5">
        <v>527.72299999999996</v>
      </c>
      <c r="F171" s="11">
        <f t="shared" si="2"/>
        <v>2.8634701059354758E-4</v>
      </c>
    </row>
    <row r="172" spans="1:6" x14ac:dyDescent="0.2">
      <c r="A172" s="4">
        <v>171</v>
      </c>
      <c r="B172" s="4" t="s">
        <v>640</v>
      </c>
      <c r="C172" s="4" t="s">
        <v>641</v>
      </c>
      <c r="D172" s="5">
        <v>140.35506599999999</v>
      </c>
      <c r="E172" s="5">
        <v>1022.54</v>
      </c>
      <c r="F172" s="11">
        <f t="shared" si="2"/>
        <v>2.8553737504184685E-4</v>
      </c>
    </row>
    <row r="173" spans="1:6" x14ac:dyDescent="0.2">
      <c r="A173" s="4">
        <v>172</v>
      </c>
      <c r="B173" s="4" t="s">
        <v>330</v>
      </c>
      <c r="C173" s="4" t="s">
        <v>331</v>
      </c>
      <c r="D173" s="5">
        <v>138.53534862000001</v>
      </c>
      <c r="E173" s="5">
        <v>782.75199999999995</v>
      </c>
      <c r="F173" s="11">
        <f t="shared" si="2"/>
        <v>2.818353545960496E-4</v>
      </c>
    </row>
    <row r="174" spans="1:6" x14ac:dyDescent="0.2">
      <c r="A174" s="4">
        <v>173</v>
      </c>
      <c r="B174" s="4" t="s">
        <v>372</v>
      </c>
      <c r="C174" s="4" t="s">
        <v>373</v>
      </c>
      <c r="D174" s="5">
        <v>137.92060900000001</v>
      </c>
      <c r="E174" s="5">
        <v>3.8210999999999999</v>
      </c>
      <c r="F174" s="11">
        <f t="shared" si="2"/>
        <v>2.8058473256699492E-4</v>
      </c>
    </row>
    <row r="175" spans="1:6" x14ac:dyDescent="0.2">
      <c r="A175" s="4">
        <v>174</v>
      </c>
      <c r="B175" s="4" t="s">
        <v>642</v>
      </c>
      <c r="C175" s="4" t="s">
        <v>643</v>
      </c>
      <c r="D175" s="5">
        <v>137.35160500000001</v>
      </c>
      <c r="E175" s="5">
        <v>316.58499999999998</v>
      </c>
      <c r="F175" s="11">
        <f t="shared" si="2"/>
        <v>2.7942715476678701E-4</v>
      </c>
    </row>
    <row r="176" spans="1:6" x14ac:dyDescent="0.2">
      <c r="A176" s="4">
        <v>175</v>
      </c>
      <c r="B176" s="4" t="s">
        <v>644</v>
      </c>
      <c r="C176" s="4" t="s">
        <v>645</v>
      </c>
      <c r="D176" s="5">
        <v>137.01495199999999</v>
      </c>
      <c r="E176" s="5">
        <v>6.0567399999999996</v>
      </c>
      <c r="F176" s="11">
        <f t="shared" si="2"/>
        <v>2.7874227023315742E-4</v>
      </c>
    </row>
    <row r="177" spans="1:6" x14ac:dyDescent="0.2">
      <c r="A177" s="4">
        <v>176</v>
      </c>
      <c r="B177" s="4" t="s">
        <v>49</v>
      </c>
      <c r="C177" s="4" t="s">
        <v>50</v>
      </c>
      <c r="D177" s="5">
        <v>135.71223900000001</v>
      </c>
      <c r="E177" s="5">
        <v>66.146000000000001</v>
      </c>
      <c r="F177" s="11">
        <f t="shared" si="2"/>
        <v>2.7609203992046686E-4</v>
      </c>
    </row>
    <row r="178" spans="1:6" x14ac:dyDescent="0.2">
      <c r="A178" s="4">
        <v>177</v>
      </c>
      <c r="B178" s="4" t="s">
        <v>646</v>
      </c>
      <c r="C178" s="4" t="s">
        <v>647</v>
      </c>
      <c r="D178" s="5">
        <v>135.64361500000001</v>
      </c>
      <c r="E178" s="5">
        <v>2.2568800000000002</v>
      </c>
      <c r="F178" s="11">
        <f t="shared" si="2"/>
        <v>2.75952431729731E-4</v>
      </c>
    </row>
    <row r="179" spans="1:6" x14ac:dyDescent="0.2">
      <c r="A179" s="4">
        <v>178</v>
      </c>
      <c r="B179" s="4" t="s">
        <v>378</v>
      </c>
      <c r="C179" s="4" t="s">
        <v>379</v>
      </c>
      <c r="D179" s="5">
        <v>134.96585899999999</v>
      </c>
      <c r="E179" s="5">
        <v>202.59637000000004</v>
      </c>
      <c r="F179" s="11">
        <f t="shared" si="2"/>
        <v>2.7457360961326483E-4</v>
      </c>
    </row>
    <row r="180" spans="1:6" x14ac:dyDescent="0.2">
      <c r="A180" s="4">
        <v>179</v>
      </c>
      <c r="B180" s="4" t="s">
        <v>648</v>
      </c>
      <c r="C180" s="4" t="s">
        <v>649</v>
      </c>
      <c r="D180" s="5">
        <v>133.05938800000001</v>
      </c>
      <c r="E180" s="5">
        <v>715.26</v>
      </c>
      <c r="F180" s="11">
        <f t="shared" si="2"/>
        <v>2.7069509820325699E-4</v>
      </c>
    </row>
    <row r="181" spans="1:6" x14ac:dyDescent="0.2">
      <c r="A181" s="4">
        <v>180</v>
      </c>
      <c r="B181" s="4" t="s">
        <v>650</v>
      </c>
      <c r="C181" s="4" t="s">
        <v>651</v>
      </c>
      <c r="D181" s="5">
        <v>132.60787400000001</v>
      </c>
      <c r="E181" s="5">
        <v>24.2224</v>
      </c>
      <c r="F181" s="11">
        <f t="shared" si="2"/>
        <v>2.6977654124604218E-4</v>
      </c>
    </row>
    <row r="182" spans="1:6" x14ac:dyDescent="0.2">
      <c r="A182" s="4">
        <v>181</v>
      </c>
      <c r="B182" s="4" t="s">
        <v>652</v>
      </c>
      <c r="C182" s="4" t="s">
        <v>653</v>
      </c>
      <c r="D182" s="5">
        <v>131.91287676000002</v>
      </c>
      <c r="E182" s="5">
        <v>125.50923</v>
      </c>
      <c r="F182" s="11">
        <f t="shared" si="2"/>
        <v>2.6836264367022597E-4</v>
      </c>
    </row>
    <row r="183" spans="1:6" x14ac:dyDescent="0.2">
      <c r="A183" s="4">
        <v>182</v>
      </c>
      <c r="B183" s="4" t="s">
        <v>215</v>
      </c>
      <c r="C183" s="4" t="s">
        <v>216</v>
      </c>
      <c r="D183" s="5">
        <v>130.70042699999999</v>
      </c>
      <c r="E183" s="5">
        <v>220.12716</v>
      </c>
      <c r="F183" s="11">
        <f t="shared" si="2"/>
        <v>2.65896044268388E-4</v>
      </c>
    </row>
    <row r="184" spans="1:6" x14ac:dyDescent="0.2">
      <c r="A184" s="4">
        <v>183</v>
      </c>
      <c r="B184" s="4" t="s">
        <v>654</v>
      </c>
      <c r="C184" s="4" t="s">
        <v>655</v>
      </c>
      <c r="D184" s="5">
        <v>130.64179716000001</v>
      </c>
      <c r="E184" s="5">
        <v>662.07299999999998</v>
      </c>
      <c r="F184" s="11">
        <f t="shared" si="2"/>
        <v>2.6577676812759865E-4</v>
      </c>
    </row>
    <row r="185" spans="1:6" x14ac:dyDescent="0.2">
      <c r="A185" s="4">
        <v>184</v>
      </c>
      <c r="B185" s="4" t="s">
        <v>656</v>
      </c>
      <c r="C185" s="4" t="s">
        <v>657</v>
      </c>
      <c r="D185" s="5">
        <v>129.79404105</v>
      </c>
      <c r="E185" s="5">
        <v>278.50299999999999</v>
      </c>
      <c r="F185" s="11">
        <f t="shared" si="2"/>
        <v>2.6405209896371474E-4</v>
      </c>
    </row>
    <row r="186" spans="1:6" x14ac:dyDescent="0.2">
      <c r="A186" s="4">
        <v>185</v>
      </c>
      <c r="B186" s="4" t="s">
        <v>658</v>
      </c>
      <c r="C186" s="4" t="s">
        <v>659</v>
      </c>
      <c r="D186" s="5">
        <v>129.78829200000001</v>
      </c>
      <c r="E186" s="5">
        <v>171.61799999999999</v>
      </c>
      <c r="F186" s="11">
        <f t="shared" si="2"/>
        <v>2.6404040313617706E-4</v>
      </c>
    </row>
    <row r="187" spans="1:6" x14ac:dyDescent="0.2">
      <c r="A187" s="4">
        <v>186</v>
      </c>
      <c r="B187" s="4" t="s">
        <v>304</v>
      </c>
      <c r="C187" s="4" t="s">
        <v>305</v>
      </c>
      <c r="D187" s="5">
        <v>125.787801</v>
      </c>
      <c r="E187" s="5">
        <v>154.49600000000001</v>
      </c>
      <c r="F187" s="11">
        <f t="shared" si="2"/>
        <v>2.559018319283623E-4</v>
      </c>
    </row>
    <row r="188" spans="1:6" x14ac:dyDescent="0.2">
      <c r="A188" s="4">
        <v>187</v>
      </c>
      <c r="B188" s="4" t="s">
        <v>416</v>
      </c>
      <c r="C188" s="4" t="s">
        <v>417</v>
      </c>
      <c r="D188" s="5">
        <v>124.91330678</v>
      </c>
      <c r="E188" s="5">
        <v>64.084999999999994</v>
      </c>
      <c r="F188" s="11">
        <f t="shared" si="2"/>
        <v>2.5412276693851673E-4</v>
      </c>
    </row>
    <row r="189" spans="1:6" x14ac:dyDescent="0.2">
      <c r="A189" s="4">
        <v>188</v>
      </c>
      <c r="B189" s="4" t="s">
        <v>660</v>
      </c>
      <c r="C189" s="4" t="s">
        <v>661</v>
      </c>
      <c r="D189" s="5">
        <v>123.25901399999999</v>
      </c>
      <c r="E189" s="5">
        <v>11.9</v>
      </c>
      <c r="F189" s="11">
        <f t="shared" si="2"/>
        <v>2.5075728515425475E-4</v>
      </c>
    </row>
    <row r="190" spans="1:6" x14ac:dyDescent="0.2">
      <c r="A190" s="4">
        <v>189</v>
      </c>
      <c r="B190" s="4" t="s">
        <v>662</v>
      </c>
      <c r="C190" s="4" t="s">
        <v>663</v>
      </c>
      <c r="D190" s="5">
        <v>123.026145</v>
      </c>
      <c r="E190" s="5">
        <v>84.977500000000006</v>
      </c>
      <c r="F190" s="11">
        <f t="shared" si="2"/>
        <v>2.5028353807206099E-4</v>
      </c>
    </row>
    <row r="191" spans="1:6" x14ac:dyDescent="0.2">
      <c r="A191" s="4">
        <v>190</v>
      </c>
      <c r="B191" s="4" t="s">
        <v>664</v>
      </c>
      <c r="C191" s="4" t="s">
        <v>665</v>
      </c>
      <c r="D191" s="5">
        <v>122.18879755</v>
      </c>
      <c r="E191" s="5">
        <v>170.941</v>
      </c>
      <c r="F191" s="11">
        <f t="shared" si="2"/>
        <v>2.485800442140553E-4</v>
      </c>
    </row>
    <row r="192" spans="1:6" x14ac:dyDescent="0.2">
      <c r="A192" s="4">
        <v>191</v>
      </c>
      <c r="B192" s="4" t="s">
        <v>666</v>
      </c>
      <c r="C192" s="4" t="s">
        <v>667</v>
      </c>
      <c r="D192" s="5">
        <v>121.226293</v>
      </c>
      <c r="E192" s="5">
        <v>102.23681999999999</v>
      </c>
      <c r="F192" s="11">
        <f t="shared" si="2"/>
        <v>2.4662193161787132E-4</v>
      </c>
    </row>
    <row r="193" spans="1:6" x14ac:dyDescent="0.2">
      <c r="A193" s="4">
        <v>192</v>
      </c>
      <c r="B193" s="4" t="s">
        <v>668</v>
      </c>
      <c r="C193" s="4" t="s">
        <v>669</v>
      </c>
      <c r="D193" s="5">
        <v>121.06938599999999</v>
      </c>
      <c r="E193" s="5">
        <v>75.168000000000006</v>
      </c>
      <c r="F193" s="11">
        <f t="shared" si="2"/>
        <v>2.4630272110283586E-4</v>
      </c>
    </row>
    <row r="194" spans="1:6" x14ac:dyDescent="0.2">
      <c r="A194" s="4">
        <v>193</v>
      </c>
      <c r="B194" s="4" t="s">
        <v>670</v>
      </c>
      <c r="C194" s="4" t="s">
        <v>671</v>
      </c>
      <c r="D194" s="5">
        <v>120.97033999999999</v>
      </c>
      <c r="E194" s="5">
        <v>311.89999999999998</v>
      </c>
      <c r="F194" s="11">
        <f t="shared" si="2"/>
        <v>2.4610122260581408E-4</v>
      </c>
    </row>
    <row r="195" spans="1:6" x14ac:dyDescent="0.2">
      <c r="A195" s="4">
        <v>194</v>
      </c>
      <c r="B195" s="4" t="s">
        <v>672</v>
      </c>
      <c r="C195" s="4" t="s">
        <v>673</v>
      </c>
      <c r="D195" s="5">
        <v>115.714623</v>
      </c>
      <c r="E195" s="5">
        <v>159.81</v>
      </c>
      <c r="F195" s="11">
        <f t="shared" ref="F195:F258" si="3">D195/$D$682</f>
        <v>2.3540902830950839E-4</v>
      </c>
    </row>
    <row r="196" spans="1:6" x14ac:dyDescent="0.2">
      <c r="A196" s="4">
        <v>195</v>
      </c>
      <c r="B196" s="4" t="s">
        <v>674</v>
      </c>
      <c r="C196" s="4" t="s">
        <v>675</v>
      </c>
      <c r="D196" s="5">
        <v>114.10754368000001</v>
      </c>
      <c r="E196" s="5">
        <v>234.48444000000001</v>
      </c>
      <c r="F196" s="11">
        <f t="shared" si="3"/>
        <v>2.3213959726156293E-4</v>
      </c>
    </row>
    <row r="197" spans="1:6" x14ac:dyDescent="0.2">
      <c r="A197" s="4">
        <v>196</v>
      </c>
      <c r="B197" s="4" t="s">
        <v>676</v>
      </c>
      <c r="C197" s="4" t="s">
        <v>677</v>
      </c>
      <c r="D197" s="5">
        <v>109.27099536</v>
      </c>
      <c r="E197" s="5">
        <v>70.188000000000002</v>
      </c>
      <c r="F197" s="11">
        <f t="shared" si="3"/>
        <v>2.2230015682728706E-4</v>
      </c>
    </row>
    <row r="198" spans="1:6" x14ac:dyDescent="0.2">
      <c r="A198" s="4">
        <v>197</v>
      </c>
      <c r="B198" s="4" t="s">
        <v>678</v>
      </c>
      <c r="C198" s="4" t="s">
        <v>679</v>
      </c>
      <c r="D198" s="5">
        <v>108.49583994</v>
      </c>
      <c r="E198" s="5">
        <v>233.72</v>
      </c>
      <c r="F198" s="11">
        <f t="shared" si="3"/>
        <v>2.2072318600475715E-4</v>
      </c>
    </row>
    <row r="199" spans="1:6" x14ac:dyDescent="0.2">
      <c r="A199" s="4">
        <v>198</v>
      </c>
      <c r="B199" s="4" t="s">
        <v>57</v>
      </c>
      <c r="C199" s="4" t="s">
        <v>58</v>
      </c>
      <c r="D199" s="5">
        <v>107.101197</v>
      </c>
      <c r="E199" s="5">
        <v>435.98899999999998</v>
      </c>
      <c r="F199" s="11">
        <f t="shared" si="3"/>
        <v>2.1788593405826706E-4</v>
      </c>
    </row>
    <row r="200" spans="1:6" x14ac:dyDescent="0.2">
      <c r="A200" s="4">
        <v>199</v>
      </c>
      <c r="B200" s="4" t="s">
        <v>680</v>
      </c>
      <c r="C200" s="4" t="s">
        <v>681</v>
      </c>
      <c r="D200" s="5">
        <v>107.03361</v>
      </c>
      <c r="E200" s="5">
        <v>77.688000000000002</v>
      </c>
      <c r="F200" s="11">
        <f t="shared" si="3"/>
        <v>2.1774843553315539E-4</v>
      </c>
    </row>
    <row r="201" spans="1:6" x14ac:dyDescent="0.2">
      <c r="A201" s="4">
        <v>200</v>
      </c>
      <c r="B201" s="4" t="s">
        <v>682</v>
      </c>
      <c r="C201" s="4" t="s">
        <v>683</v>
      </c>
      <c r="D201" s="5">
        <v>104.54562900000001</v>
      </c>
      <c r="E201" s="5">
        <v>382.31599999999997</v>
      </c>
      <c r="F201" s="11">
        <f t="shared" si="3"/>
        <v>2.1268690420307864E-4</v>
      </c>
    </row>
    <row r="202" spans="1:6" x14ac:dyDescent="0.2">
      <c r="A202" s="4">
        <v>201</v>
      </c>
      <c r="B202" s="4" t="s">
        <v>684</v>
      </c>
      <c r="C202" s="4" t="s">
        <v>685</v>
      </c>
      <c r="D202" s="5">
        <v>104.46203199999999</v>
      </c>
      <c r="E202" s="5">
        <v>180.83500000000001</v>
      </c>
      <c r="F202" s="11">
        <f t="shared" si="3"/>
        <v>2.1251683504475288E-4</v>
      </c>
    </row>
    <row r="203" spans="1:6" x14ac:dyDescent="0.2">
      <c r="A203" s="4">
        <v>202</v>
      </c>
      <c r="B203" s="4" t="s">
        <v>686</v>
      </c>
      <c r="C203" s="4" t="s">
        <v>687</v>
      </c>
      <c r="D203" s="5">
        <v>103.176641</v>
      </c>
      <c r="E203" s="5">
        <v>3457.7660000000001</v>
      </c>
      <c r="F203" s="11">
        <f t="shared" si="3"/>
        <v>2.0990184448899758E-4</v>
      </c>
    </row>
    <row r="204" spans="1:6" x14ac:dyDescent="0.2">
      <c r="A204" s="4">
        <v>203</v>
      </c>
      <c r="B204" s="4" t="s">
        <v>688</v>
      </c>
      <c r="C204" s="4" t="s">
        <v>689</v>
      </c>
      <c r="D204" s="5">
        <v>103.044667</v>
      </c>
      <c r="E204" s="5">
        <v>122.20923999999999</v>
      </c>
      <c r="F204" s="11">
        <f t="shared" si="3"/>
        <v>2.0963335749663088E-4</v>
      </c>
    </row>
    <row r="205" spans="1:6" x14ac:dyDescent="0.2">
      <c r="A205" s="4">
        <v>204</v>
      </c>
      <c r="B205" s="4" t="s">
        <v>690</v>
      </c>
      <c r="C205" s="4" t="s">
        <v>691</v>
      </c>
      <c r="D205" s="5">
        <v>101.846356</v>
      </c>
      <c r="E205" s="5">
        <v>17.045999999999999</v>
      </c>
      <c r="F205" s="11">
        <f t="shared" si="3"/>
        <v>2.0719552189029964E-4</v>
      </c>
    </row>
    <row r="206" spans="1:6" x14ac:dyDescent="0.2">
      <c r="A206" s="4">
        <v>205</v>
      </c>
      <c r="B206" s="4" t="s">
        <v>692</v>
      </c>
      <c r="C206" s="4" t="s">
        <v>693</v>
      </c>
      <c r="D206" s="5">
        <v>99.776071000000002</v>
      </c>
      <c r="E206" s="5">
        <v>5.4020000000000001</v>
      </c>
      <c r="F206" s="11">
        <f t="shared" si="3"/>
        <v>2.0298374841225139E-4</v>
      </c>
    </row>
    <row r="207" spans="1:6" x14ac:dyDescent="0.2">
      <c r="A207" s="4">
        <v>206</v>
      </c>
      <c r="B207" s="4" t="s">
        <v>694</v>
      </c>
      <c r="C207" s="4" t="s">
        <v>695</v>
      </c>
      <c r="D207" s="5">
        <v>99.478743359999996</v>
      </c>
      <c r="E207" s="5">
        <v>54.771999999999998</v>
      </c>
      <c r="F207" s="11">
        <f t="shared" si="3"/>
        <v>2.0237886711888228E-4</v>
      </c>
    </row>
    <row r="208" spans="1:6" x14ac:dyDescent="0.2">
      <c r="A208" s="4">
        <v>207</v>
      </c>
      <c r="B208" s="4" t="s">
        <v>89</v>
      </c>
      <c r="C208" s="4" t="s">
        <v>90</v>
      </c>
      <c r="D208" s="5">
        <v>97.279830000000004</v>
      </c>
      <c r="E208" s="5">
        <v>147.083</v>
      </c>
      <c r="F208" s="11">
        <f t="shared" si="3"/>
        <v>1.9790541299533217E-4</v>
      </c>
    </row>
    <row r="209" spans="1:6" x14ac:dyDescent="0.2">
      <c r="A209" s="4">
        <v>208</v>
      </c>
      <c r="B209" s="4" t="s">
        <v>696</v>
      </c>
      <c r="C209" s="4" t="s">
        <v>697</v>
      </c>
      <c r="D209" s="5">
        <v>96.974311170000007</v>
      </c>
      <c r="E209" s="5">
        <v>53.713999999999999</v>
      </c>
      <c r="F209" s="11">
        <f t="shared" si="3"/>
        <v>1.9728386760170844E-4</v>
      </c>
    </row>
    <row r="210" spans="1:6" x14ac:dyDescent="0.2">
      <c r="A210" s="4">
        <v>209</v>
      </c>
      <c r="B210" s="4" t="s">
        <v>19</v>
      </c>
      <c r="C210" s="4" t="s">
        <v>20</v>
      </c>
      <c r="D210" s="5">
        <v>95.957481000000001</v>
      </c>
      <c r="E210" s="5">
        <v>86.564999999999998</v>
      </c>
      <c r="F210" s="11">
        <f t="shared" si="3"/>
        <v>1.952152353401187E-4</v>
      </c>
    </row>
    <row r="211" spans="1:6" x14ac:dyDescent="0.2">
      <c r="A211" s="4">
        <v>210</v>
      </c>
      <c r="B211" s="4" t="s">
        <v>348</v>
      </c>
      <c r="C211" s="4" t="s">
        <v>349</v>
      </c>
      <c r="D211" s="5">
        <v>95.370875999999996</v>
      </c>
      <c r="E211" s="5">
        <v>107.036</v>
      </c>
      <c r="F211" s="11">
        <f t="shared" si="3"/>
        <v>1.9402185018730617E-4</v>
      </c>
    </row>
    <row r="212" spans="1:6" x14ac:dyDescent="0.2">
      <c r="A212" s="4">
        <v>211</v>
      </c>
      <c r="B212" s="4" t="s">
        <v>698</v>
      </c>
      <c r="C212" s="4" t="s">
        <v>699</v>
      </c>
      <c r="D212" s="5">
        <v>93.961839999999995</v>
      </c>
      <c r="E212" s="5">
        <v>21.113700000000001</v>
      </c>
      <c r="F212" s="11">
        <f t="shared" si="3"/>
        <v>1.9115531709914914E-4</v>
      </c>
    </row>
    <row r="213" spans="1:6" x14ac:dyDescent="0.2">
      <c r="A213" s="4">
        <v>212</v>
      </c>
      <c r="B213" s="4" t="s">
        <v>700</v>
      </c>
      <c r="C213" s="4" t="s">
        <v>701</v>
      </c>
      <c r="D213" s="5">
        <v>90.926455000000004</v>
      </c>
      <c r="E213" s="5">
        <v>202.63996</v>
      </c>
      <c r="F213" s="11">
        <f t="shared" si="3"/>
        <v>1.8498015085939692E-4</v>
      </c>
    </row>
    <row r="214" spans="1:6" x14ac:dyDescent="0.2">
      <c r="A214" s="4">
        <v>213</v>
      </c>
      <c r="B214" s="4" t="s">
        <v>189</v>
      </c>
      <c r="C214" s="4" t="s">
        <v>190</v>
      </c>
      <c r="D214" s="5">
        <v>90.467074999999994</v>
      </c>
      <c r="E214" s="5">
        <v>13.361000000000001</v>
      </c>
      <c r="F214" s="11">
        <f t="shared" si="3"/>
        <v>1.8404559136621322E-4</v>
      </c>
    </row>
    <row r="215" spans="1:6" x14ac:dyDescent="0.2">
      <c r="A215" s="4">
        <v>214</v>
      </c>
      <c r="B215" s="4" t="s">
        <v>83</v>
      </c>
      <c r="C215" s="4" t="s">
        <v>84</v>
      </c>
      <c r="D215" s="5">
        <v>90.412817000000004</v>
      </c>
      <c r="E215" s="5">
        <v>15.148</v>
      </c>
      <c r="F215" s="11">
        <f t="shared" si="3"/>
        <v>1.8393520926646758E-4</v>
      </c>
    </row>
    <row r="216" spans="1:6" x14ac:dyDescent="0.2">
      <c r="A216" s="4">
        <v>215</v>
      </c>
      <c r="B216" s="4" t="s">
        <v>702</v>
      </c>
      <c r="C216" s="4" t="s">
        <v>703</v>
      </c>
      <c r="D216" s="5">
        <v>89.73207438</v>
      </c>
      <c r="E216" s="5">
        <v>51.4255</v>
      </c>
      <c r="F216" s="11">
        <f t="shared" si="3"/>
        <v>1.8255031119094025E-4</v>
      </c>
    </row>
    <row r="217" spans="1:6" x14ac:dyDescent="0.2">
      <c r="A217" s="4">
        <v>216</v>
      </c>
      <c r="B217" s="4" t="s">
        <v>704</v>
      </c>
      <c r="C217" s="4" t="s">
        <v>705</v>
      </c>
      <c r="D217" s="5">
        <v>84.597149000000002</v>
      </c>
      <c r="E217" s="5">
        <v>171.32</v>
      </c>
      <c r="F217" s="11">
        <f t="shared" si="3"/>
        <v>1.7210385453050907E-4</v>
      </c>
    </row>
    <row r="218" spans="1:6" x14ac:dyDescent="0.2">
      <c r="A218" s="4">
        <v>217</v>
      </c>
      <c r="B218" s="4" t="s">
        <v>225</v>
      </c>
      <c r="C218" s="4" t="s">
        <v>226</v>
      </c>
      <c r="D218" s="5">
        <v>83.845584000000002</v>
      </c>
      <c r="E218" s="5">
        <v>82.156580000000005</v>
      </c>
      <c r="F218" s="11">
        <f t="shared" si="3"/>
        <v>1.7057487589518624E-4</v>
      </c>
    </row>
    <row r="219" spans="1:6" x14ac:dyDescent="0.2">
      <c r="A219" s="4">
        <v>218</v>
      </c>
      <c r="B219" s="4" t="s">
        <v>93</v>
      </c>
      <c r="C219" s="4" t="s">
        <v>94</v>
      </c>
      <c r="D219" s="5">
        <v>83.394172999999995</v>
      </c>
      <c r="E219" s="5">
        <v>39.161000000000001</v>
      </c>
      <c r="F219" s="11">
        <f t="shared" si="3"/>
        <v>1.6965652848045868E-4</v>
      </c>
    </row>
    <row r="220" spans="1:6" x14ac:dyDescent="0.2">
      <c r="A220" s="4">
        <v>219</v>
      </c>
      <c r="B220" s="4" t="s">
        <v>165</v>
      </c>
      <c r="C220" s="4" t="s">
        <v>166</v>
      </c>
      <c r="D220" s="5">
        <v>82.821807000000007</v>
      </c>
      <c r="E220" s="5">
        <v>52.832999999999998</v>
      </c>
      <c r="F220" s="11">
        <f t="shared" si="3"/>
        <v>1.6849211105071519E-4</v>
      </c>
    </row>
    <row r="221" spans="1:6" x14ac:dyDescent="0.2">
      <c r="A221" s="4">
        <v>220</v>
      </c>
      <c r="B221" s="4" t="s">
        <v>706</v>
      </c>
      <c r="C221" s="4" t="s">
        <v>707</v>
      </c>
      <c r="D221" s="5">
        <v>82.803960000000004</v>
      </c>
      <c r="E221" s="5">
        <v>114.63</v>
      </c>
      <c r="F221" s="11">
        <f t="shared" si="3"/>
        <v>1.6845580323741278E-4</v>
      </c>
    </row>
    <row r="222" spans="1:6" x14ac:dyDescent="0.2">
      <c r="A222" s="4">
        <v>221</v>
      </c>
      <c r="B222" s="4" t="s">
        <v>31</v>
      </c>
      <c r="C222" s="4" t="s">
        <v>32</v>
      </c>
      <c r="D222" s="5">
        <v>82.267818000000005</v>
      </c>
      <c r="E222" s="5">
        <v>42.305</v>
      </c>
      <c r="F222" s="11">
        <f t="shared" si="3"/>
        <v>1.6736507966260656E-4</v>
      </c>
    </row>
    <row r="223" spans="1:6" x14ac:dyDescent="0.2">
      <c r="A223" s="4">
        <v>222</v>
      </c>
      <c r="B223" s="4" t="s">
        <v>334</v>
      </c>
      <c r="C223" s="4" t="s">
        <v>335</v>
      </c>
      <c r="D223" s="5">
        <v>80.861642650000007</v>
      </c>
      <c r="E223" s="5">
        <v>56.282520000000005</v>
      </c>
      <c r="F223" s="11">
        <f t="shared" si="3"/>
        <v>1.6450436626101441E-4</v>
      </c>
    </row>
    <row r="224" spans="1:6" x14ac:dyDescent="0.2">
      <c r="A224" s="4">
        <v>223</v>
      </c>
      <c r="B224" s="4" t="s">
        <v>708</v>
      </c>
      <c r="C224" s="4" t="s">
        <v>709</v>
      </c>
      <c r="D224" s="5">
        <v>80.633743999999993</v>
      </c>
      <c r="E224" s="5">
        <v>66.973799999999997</v>
      </c>
      <c r="F224" s="11">
        <f t="shared" si="3"/>
        <v>1.6404073082446676E-4</v>
      </c>
    </row>
    <row r="225" spans="1:6" x14ac:dyDescent="0.2">
      <c r="A225" s="4">
        <v>224</v>
      </c>
      <c r="B225" s="4" t="s">
        <v>245</v>
      </c>
      <c r="C225" s="4" t="s">
        <v>246</v>
      </c>
      <c r="D225" s="5">
        <v>80.384034999999997</v>
      </c>
      <c r="E225" s="5">
        <v>730.95799999999997</v>
      </c>
      <c r="F225" s="11">
        <f t="shared" si="3"/>
        <v>1.6353272456280234E-4</v>
      </c>
    </row>
    <row r="226" spans="1:6" x14ac:dyDescent="0.2">
      <c r="A226" s="4">
        <v>225</v>
      </c>
      <c r="B226" s="4" t="s">
        <v>710</v>
      </c>
      <c r="C226" s="4" t="s">
        <v>711</v>
      </c>
      <c r="D226" s="5">
        <v>79.38862469</v>
      </c>
      <c r="E226" s="5">
        <v>363.46100000000001</v>
      </c>
      <c r="F226" s="11">
        <f t="shared" si="3"/>
        <v>1.6150766871617553E-4</v>
      </c>
    </row>
    <row r="227" spans="1:6" x14ac:dyDescent="0.2">
      <c r="A227" s="4">
        <v>226</v>
      </c>
      <c r="B227" s="4" t="s">
        <v>712</v>
      </c>
      <c r="C227" s="4" t="s">
        <v>713</v>
      </c>
      <c r="D227" s="5">
        <v>79.089292999999998</v>
      </c>
      <c r="E227" s="5">
        <v>40.170999999999999</v>
      </c>
      <c r="F227" s="11">
        <f t="shared" si="3"/>
        <v>1.6089871039735404E-4</v>
      </c>
    </row>
    <row r="228" spans="1:6" x14ac:dyDescent="0.2">
      <c r="A228" s="4">
        <v>227</v>
      </c>
      <c r="B228" s="4" t="s">
        <v>714</v>
      </c>
      <c r="C228" s="4" t="s">
        <v>715</v>
      </c>
      <c r="D228" s="5">
        <v>79.067036999999999</v>
      </c>
      <c r="E228" s="5">
        <v>9.4819999999999993</v>
      </c>
      <c r="F228" s="11">
        <f t="shared" si="3"/>
        <v>1.6085343294496105E-4</v>
      </c>
    </row>
    <row r="229" spans="1:6" x14ac:dyDescent="0.2">
      <c r="A229" s="4">
        <v>228</v>
      </c>
      <c r="B229" s="4" t="s">
        <v>716</v>
      </c>
      <c r="C229" s="4" t="s">
        <v>717</v>
      </c>
      <c r="D229" s="5">
        <v>79.055193000000003</v>
      </c>
      <c r="E229" s="5">
        <v>54.253119999999996</v>
      </c>
      <c r="F229" s="11">
        <f t="shared" si="3"/>
        <v>1.6082933759331913E-4</v>
      </c>
    </row>
    <row r="230" spans="1:6" x14ac:dyDescent="0.2">
      <c r="A230" s="4">
        <v>229</v>
      </c>
      <c r="B230" s="4" t="s">
        <v>308</v>
      </c>
      <c r="C230" s="4" t="s">
        <v>309</v>
      </c>
      <c r="D230" s="5">
        <v>75.708020000000005</v>
      </c>
      <c r="E230" s="5">
        <v>853.56</v>
      </c>
      <c r="F230" s="11">
        <f t="shared" si="3"/>
        <v>1.5401987200387653E-4</v>
      </c>
    </row>
    <row r="231" spans="1:6" x14ac:dyDescent="0.2">
      <c r="A231" s="4">
        <v>230</v>
      </c>
      <c r="B231" s="4" t="s">
        <v>342</v>
      </c>
      <c r="C231" s="4" t="s">
        <v>343</v>
      </c>
      <c r="D231" s="5">
        <v>75.042321999999999</v>
      </c>
      <c r="E231" s="5">
        <v>142.83099999999999</v>
      </c>
      <c r="F231" s="11">
        <f t="shared" si="3"/>
        <v>1.5266558059917149E-4</v>
      </c>
    </row>
    <row r="232" spans="1:6" x14ac:dyDescent="0.2">
      <c r="A232" s="4">
        <v>231</v>
      </c>
      <c r="B232" s="4" t="s">
        <v>718</v>
      </c>
      <c r="C232" s="4" t="s">
        <v>719</v>
      </c>
      <c r="D232" s="5">
        <v>74.357729000000006</v>
      </c>
      <c r="E232" s="5">
        <v>59.470999999999997</v>
      </c>
      <c r="F232" s="11">
        <f t="shared" si="3"/>
        <v>1.5127284933721605E-4</v>
      </c>
    </row>
    <row r="233" spans="1:6" x14ac:dyDescent="0.2">
      <c r="A233" s="4">
        <v>232</v>
      </c>
      <c r="B233" s="4" t="s">
        <v>101</v>
      </c>
      <c r="C233" s="4" t="s">
        <v>102</v>
      </c>
      <c r="D233" s="5">
        <v>74.322738999999999</v>
      </c>
      <c r="E233" s="5">
        <v>119.55</v>
      </c>
      <c r="F233" s="11">
        <f t="shared" si="3"/>
        <v>1.5120166592333972E-4</v>
      </c>
    </row>
    <row r="234" spans="1:6" x14ac:dyDescent="0.2">
      <c r="A234" s="4">
        <v>233</v>
      </c>
      <c r="B234" s="4" t="s">
        <v>720</v>
      </c>
      <c r="C234" s="4" t="s">
        <v>721</v>
      </c>
      <c r="D234" s="5">
        <v>73.854854000000003</v>
      </c>
      <c r="E234" s="5">
        <v>36.424999999999997</v>
      </c>
      <c r="F234" s="11">
        <f t="shared" si="3"/>
        <v>1.5024980391700889E-4</v>
      </c>
    </row>
    <row r="235" spans="1:6" x14ac:dyDescent="0.2">
      <c r="A235" s="4">
        <v>234</v>
      </c>
      <c r="B235" s="4" t="s">
        <v>722</v>
      </c>
      <c r="C235" s="4" t="s">
        <v>723</v>
      </c>
      <c r="D235" s="5">
        <v>73.614801999999997</v>
      </c>
      <c r="E235" s="5">
        <v>82.734999999999999</v>
      </c>
      <c r="F235" s="11">
        <f t="shared" si="3"/>
        <v>1.4976144378931998E-4</v>
      </c>
    </row>
    <row r="236" spans="1:6" x14ac:dyDescent="0.2">
      <c r="A236" s="4">
        <v>235</v>
      </c>
      <c r="B236" s="4" t="s">
        <v>724</v>
      </c>
      <c r="C236" s="4" t="s">
        <v>725</v>
      </c>
      <c r="D236" s="5">
        <v>73.327203999999995</v>
      </c>
      <c r="E236" s="5">
        <v>253.83799999999999</v>
      </c>
      <c r="F236" s="11">
        <f t="shared" si="3"/>
        <v>1.4917635640823972E-4</v>
      </c>
    </row>
    <row r="237" spans="1:6" x14ac:dyDescent="0.2">
      <c r="A237" s="4">
        <v>236</v>
      </c>
      <c r="B237" s="4" t="s">
        <v>726</v>
      </c>
      <c r="C237" s="4" t="s">
        <v>727</v>
      </c>
      <c r="D237" s="5">
        <v>72.737717000000004</v>
      </c>
      <c r="E237" s="5">
        <v>100.396</v>
      </c>
      <c r="F237" s="11">
        <f t="shared" si="3"/>
        <v>1.4797710813457007E-4</v>
      </c>
    </row>
    <row r="238" spans="1:6" x14ac:dyDescent="0.2">
      <c r="A238" s="4">
        <v>237</v>
      </c>
      <c r="B238" s="4" t="s">
        <v>21</v>
      </c>
      <c r="C238" s="4" t="s">
        <v>22</v>
      </c>
      <c r="D238" s="5">
        <v>72.212129000000004</v>
      </c>
      <c r="E238" s="5">
        <v>105.583</v>
      </c>
      <c r="F238" s="11">
        <f t="shared" si="3"/>
        <v>1.4690785554433231E-4</v>
      </c>
    </row>
    <row r="239" spans="1:6" x14ac:dyDescent="0.2">
      <c r="A239" s="4">
        <v>238</v>
      </c>
      <c r="B239" s="4" t="s">
        <v>728</v>
      </c>
      <c r="C239" s="4" t="s">
        <v>729</v>
      </c>
      <c r="D239" s="5">
        <v>71.996370129999988</v>
      </c>
      <c r="E239" s="5">
        <v>38.43224</v>
      </c>
      <c r="F239" s="11">
        <f t="shared" si="3"/>
        <v>1.4646891719221182E-4</v>
      </c>
    </row>
    <row r="240" spans="1:6" x14ac:dyDescent="0.2">
      <c r="A240" s="4">
        <v>239</v>
      </c>
      <c r="B240" s="4" t="s">
        <v>99</v>
      </c>
      <c r="C240" s="4" t="s">
        <v>100</v>
      </c>
      <c r="D240" s="5">
        <v>71.159580579999997</v>
      </c>
      <c r="E240" s="5">
        <v>311.31799999999998</v>
      </c>
      <c r="F240" s="11">
        <f t="shared" si="3"/>
        <v>1.4476655832210559E-4</v>
      </c>
    </row>
    <row r="241" spans="1:6" x14ac:dyDescent="0.2">
      <c r="A241" s="4">
        <v>240</v>
      </c>
      <c r="B241" s="4" t="s">
        <v>730</v>
      </c>
      <c r="C241" s="4" t="s">
        <v>731</v>
      </c>
      <c r="D241" s="5">
        <v>71.008613999999994</v>
      </c>
      <c r="E241" s="5">
        <v>952.08</v>
      </c>
      <c r="F241" s="11">
        <f t="shared" si="3"/>
        <v>1.4445943295641166E-4</v>
      </c>
    </row>
    <row r="242" spans="1:6" x14ac:dyDescent="0.2">
      <c r="A242" s="4">
        <v>241</v>
      </c>
      <c r="B242" s="4" t="s">
        <v>732</v>
      </c>
      <c r="C242" s="4" t="s">
        <v>733</v>
      </c>
      <c r="D242" s="5">
        <v>70.825643999999997</v>
      </c>
      <c r="E242" s="5">
        <v>5.3780000000000001</v>
      </c>
      <c r="F242" s="11">
        <f t="shared" si="3"/>
        <v>1.4408720005452692E-4</v>
      </c>
    </row>
    <row r="243" spans="1:6" x14ac:dyDescent="0.2">
      <c r="A243" s="4">
        <v>242</v>
      </c>
      <c r="B243" s="4" t="s">
        <v>734</v>
      </c>
      <c r="C243" s="4" t="s">
        <v>735</v>
      </c>
      <c r="D243" s="5">
        <v>69.042081719999999</v>
      </c>
      <c r="E243" s="5">
        <v>101.43639</v>
      </c>
      <c r="F243" s="11">
        <f t="shared" si="3"/>
        <v>1.4045873329398368E-4</v>
      </c>
    </row>
    <row r="244" spans="1:6" x14ac:dyDescent="0.2">
      <c r="A244" s="4">
        <v>243</v>
      </c>
      <c r="B244" s="4" t="s">
        <v>736</v>
      </c>
      <c r="C244" s="4" t="s">
        <v>737</v>
      </c>
      <c r="D244" s="5">
        <v>68.849609000000001</v>
      </c>
      <c r="E244" s="5">
        <v>225.03160999999997</v>
      </c>
      <c r="F244" s="11">
        <f t="shared" si="3"/>
        <v>1.4006716812428783E-4</v>
      </c>
    </row>
    <row r="245" spans="1:6" x14ac:dyDescent="0.2">
      <c r="A245" s="4">
        <v>244</v>
      </c>
      <c r="B245" s="4" t="s">
        <v>738</v>
      </c>
      <c r="C245" s="4" t="s">
        <v>739</v>
      </c>
      <c r="D245" s="5">
        <v>68.599461000000005</v>
      </c>
      <c r="E245" s="5">
        <v>177.511</v>
      </c>
      <c r="F245" s="11">
        <f t="shared" si="3"/>
        <v>1.3955826876406119E-4</v>
      </c>
    </row>
    <row r="246" spans="1:6" x14ac:dyDescent="0.2">
      <c r="A246" s="4">
        <v>245</v>
      </c>
      <c r="B246" s="4" t="s">
        <v>384</v>
      </c>
      <c r="C246" s="4" t="s">
        <v>385</v>
      </c>
      <c r="D246" s="5">
        <v>68.450294</v>
      </c>
      <c r="E246" s="5">
        <v>151.09899999999999</v>
      </c>
      <c r="F246" s="11">
        <f t="shared" si="3"/>
        <v>1.3925480445146652E-4</v>
      </c>
    </row>
    <row r="247" spans="1:6" x14ac:dyDescent="0.2">
      <c r="A247" s="4">
        <v>246</v>
      </c>
      <c r="B247" s="4" t="s">
        <v>740</v>
      </c>
      <c r="C247" s="4" t="s">
        <v>741</v>
      </c>
      <c r="D247" s="5">
        <v>66.514937000000003</v>
      </c>
      <c r="E247" s="5">
        <v>72.3</v>
      </c>
      <c r="F247" s="11">
        <f t="shared" si="3"/>
        <v>1.3531752756294394E-4</v>
      </c>
    </row>
    <row r="248" spans="1:6" x14ac:dyDescent="0.2">
      <c r="A248" s="4">
        <v>247</v>
      </c>
      <c r="B248" s="4" t="s">
        <v>742</v>
      </c>
      <c r="C248" s="4" t="s">
        <v>743</v>
      </c>
      <c r="D248" s="5">
        <v>66.352528000000007</v>
      </c>
      <c r="E248" s="5">
        <v>158.35900000000001</v>
      </c>
      <c r="F248" s="11">
        <f t="shared" si="3"/>
        <v>1.3498712381718124E-4</v>
      </c>
    </row>
    <row r="249" spans="1:6" x14ac:dyDescent="0.2">
      <c r="A249" s="4">
        <v>248</v>
      </c>
      <c r="B249" s="4" t="s">
        <v>368</v>
      </c>
      <c r="C249" s="4" t="s">
        <v>369</v>
      </c>
      <c r="D249" s="5">
        <v>66.319565999999995</v>
      </c>
      <c r="E249" s="5">
        <v>143.994</v>
      </c>
      <c r="F249" s="11">
        <f t="shared" si="3"/>
        <v>1.3492006615247156E-4</v>
      </c>
    </row>
    <row r="250" spans="1:6" x14ac:dyDescent="0.2">
      <c r="A250" s="4">
        <v>249</v>
      </c>
      <c r="B250" s="4" t="s">
        <v>338</v>
      </c>
      <c r="C250" s="4" t="s">
        <v>339</v>
      </c>
      <c r="D250" s="5">
        <v>66.063524999999998</v>
      </c>
      <c r="E250" s="5">
        <v>69.712999999999994</v>
      </c>
      <c r="F250" s="11">
        <f t="shared" si="3"/>
        <v>1.343991781138233E-4</v>
      </c>
    </row>
    <row r="251" spans="1:6" x14ac:dyDescent="0.2">
      <c r="A251" s="4">
        <v>250</v>
      </c>
      <c r="B251" s="4" t="s">
        <v>398</v>
      </c>
      <c r="C251" s="4" t="s">
        <v>399</v>
      </c>
      <c r="D251" s="5">
        <v>64.228249000000005</v>
      </c>
      <c r="E251" s="5">
        <v>64.142499999999998</v>
      </c>
      <c r="F251" s="11">
        <f t="shared" si="3"/>
        <v>1.3066550531916051E-4</v>
      </c>
    </row>
    <row r="252" spans="1:6" x14ac:dyDescent="0.2">
      <c r="A252" s="4">
        <v>251</v>
      </c>
      <c r="B252" s="4" t="s">
        <v>744</v>
      </c>
      <c r="C252" s="4" t="s">
        <v>745</v>
      </c>
      <c r="D252" s="5">
        <v>63.394542999999999</v>
      </c>
      <c r="E252" s="5">
        <v>11.393799999999999</v>
      </c>
      <c r="F252" s="11">
        <f t="shared" si="3"/>
        <v>1.2896941960183672E-4</v>
      </c>
    </row>
    <row r="253" spans="1:6" x14ac:dyDescent="0.2">
      <c r="A253" s="4">
        <v>252</v>
      </c>
      <c r="B253" s="4" t="s">
        <v>111</v>
      </c>
      <c r="C253" s="4" t="s">
        <v>112</v>
      </c>
      <c r="D253" s="5">
        <v>63.063589</v>
      </c>
      <c r="E253" s="5">
        <v>306.62</v>
      </c>
      <c r="F253" s="11">
        <f t="shared" si="3"/>
        <v>1.2829612907437119E-4</v>
      </c>
    </row>
    <row r="254" spans="1:6" x14ac:dyDescent="0.2">
      <c r="A254" s="4">
        <v>253</v>
      </c>
      <c r="B254" s="4" t="s">
        <v>746</v>
      </c>
      <c r="C254" s="4" t="s">
        <v>747</v>
      </c>
      <c r="D254" s="5">
        <v>62.951836999999998</v>
      </c>
      <c r="E254" s="5">
        <v>13.88</v>
      </c>
      <c r="F254" s="11">
        <f t="shared" si="3"/>
        <v>1.2806878157887232E-4</v>
      </c>
    </row>
    <row r="255" spans="1:6" x14ac:dyDescent="0.2">
      <c r="A255" s="4">
        <v>254</v>
      </c>
      <c r="B255" s="4" t="s">
        <v>748</v>
      </c>
      <c r="C255" s="4" t="s">
        <v>749</v>
      </c>
      <c r="D255" s="5">
        <v>62.627681000000003</v>
      </c>
      <c r="E255" s="5">
        <v>100</v>
      </c>
      <c r="F255" s="11">
        <f t="shared" si="3"/>
        <v>1.2740932085556603E-4</v>
      </c>
    </row>
    <row r="256" spans="1:6" x14ac:dyDescent="0.2">
      <c r="A256" s="4">
        <v>255</v>
      </c>
      <c r="B256" s="4" t="s">
        <v>750</v>
      </c>
      <c r="C256" s="4" t="s">
        <v>751</v>
      </c>
      <c r="D256" s="5">
        <v>62.073656</v>
      </c>
      <c r="E256" s="5">
        <v>306.44900000000001</v>
      </c>
      <c r="F256" s="11">
        <f t="shared" si="3"/>
        <v>1.2628221622930651E-4</v>
      </c>
    </row>
    <row r="257" spans="1:6" x14ac:dyDescent="0.2">
      <c r="A257" s="4">
        <v>256</v>
      </c>
      <c r="B257" s="4" t="s">
        <v>185</v>
      </c>
      <c r="C257" s="4" t="s">
        <v>186</v>
      </c>
      <c r="D257" s="5">
        <v>61.981470999999999</v>
      </c>
      <c r="E257" s="5">
        <v>115.855</v>
      </c>
      <c r="F257" s="11">
        <f t="shared" si="3"/>
        <v>1.26094675703208E-4</v>
      </c>
    </row>
    <row r="258" spans="1:6" x14ac:dyDescent="0.2">
      <c r="A258" s="4">
        <v>257</v>
      </c>
      <c r="B258" s="4" t="s">
        <v>259</v>
      </c>
      <c r="C258" s="4" t="s">
        <v>260</v>
      </c>
      <c r="D258" s="5">
        <v>61.564895</v>
      </c>
      <c r="E258" s="5">
        <v>130.2226</v>
      </c>
      <c r="F258" s="11">
        <f t="shared" si="3"/>
        <v>1.2524719637142931E-4</v>
      </c>
    </row>
    <row r="259" spans="1:6" x14ac:dyDescent="0.2">
      <c r="A259" s="4">
        <v>258</v>
      </c>
      <c r="B259" s="4" t="s">
        <v>752</v>
      </c>
      <c r="C259" s="4" t="s">
        <v>753</v>
      </c>
      <c r="D259" s="5">
        <v>60.367865999999999</v>
      </c>
      <c r="E259" s="5">
        <v>256.04012</v>
      </c>
      <c r="F259" s="11">
        <f t="shared" ref="F259:F322" si="4">D259/$D$682</f>
        <v>1.228119688570269E-4</v>
      </c>
    </row>
    <row r="260" spans="1:6" x14ac:dyDescent="0.2">
      <c r="A260" s="4">
        <v>259</v>
      </c>
      <c r="B260" s="4" t="s">
        <v>129</v>
      </c>
      <c r="C260" s="4" t="s">
        <v>130</v>
      </c>
      <c r="D260" s="5">
        <v>60.016509999999997</v>
      </c>
      <c r="E260" s="5">
        <v>4.0688000000000004</v>
      </c>
      <c r="F260" s="11">
        <f t="shared" si="4"/>
        <v>1.2209717264193907E-4</v>
      </c>
    </row>
    <row r="261" spans="1:6" x14ac:dyDescent="0.2">
      <c r="A261" s="4">
        <v>260</v>
      </c>
      <c r="B261" s="4" t="s">
        <v>263</v>
      </c>
      <c r="C261" s="4" t="s">
        <v>264</v>
      </c>
      <c r="D261" s="5">
        <v>59.327686</v>
      </c>
      <c r="E261" s="5">
        <v>129.85</v>
      </c>
      <c r="F261" s="11">
        <f t="shared" si="4"/>
        <v>1.2069583386286126E-4</v>
      </c>
    </row>
    <row r="262" spans="1:6" x14ac:dyDescent="0.2">
      <c r="A262" s="4">
        <v>261</v>
      </c>
      <c r="B262" s="4" t="s">
        <v>754</v>
      </c>
      <c r="C262" s="4" t="s">
        <v>755</v>
      </c>
      <c r="D262" s="5">
        <v>57.926532999999999</v>
      </c>
      <c r="E262" s="5">
        <v>1.7980099999999999</v>
      </c>
      <c r="F262" s="11">
        <f t="shared" si="4"/>
        <v>1.1784533789535546E-4</v>
      </c>
    </row>
    <row r="263" spans="1:6" x14ac:dyDescent="0.2">
      <c r="A263" s="4">
        <v>262</v>
      </c>
      <c r="B263" s="4" t="s">
        <v>290</v>
      </c>
      <c r="C263" s="4" t="s">
        <v>291</v>
      </c>
      <c r="D263" s="5">
        <v>57.332872999999999</v>
      </c>
      <c r="E263" s="5">
        <v>96.072790000000012</v>
      </c>
      <c r="F263" s="11">
        <f t="shared" si="4"/>
        <v>1.166376000993621E-4</v>
      </c>
    </row>
    <row r="264" spans="1:6" x14ac:dyDescent="0.2">
      <c r="A264" s="4">
        <v>263</v>
      </c>
      <c r="B264" s="4" t="s">
        <v>756</v>
      </c>
      <c r="C264" s="4" t="s">
        <v>757</v>
      </c>
      <c r="D264" s="5">
        <v>57.025184000000003</v>
      </c>
      <c r="E264" s="5">
        <v>19.510999999999999</v>
      </c>
      <c r="F264" s="11">
        <f t="shared" si="4"/>
        <v>1.160116397269075E-4</v>
      </c>
    </row>
    <row r="265" spans="1:6" x14ac:dyDescent="0.2">
      <c r="A265" s="4">
        <v>264</v>
      </c>
      <c r="B265" s="4" t="s">
        <v>758</v>
      </c>
      <c r="C265" s="4" t="s">
        <v>759</v>
      </c>
      <c r="D265" s="5">
        <v>56.766827999999997</v>
      </c>
      <c r="E265" s="5">
        <v>5.4215</v>
      </c>
      <c r="F265" s="11">
        <f t="shared" si="4"/>
        <v>1.1548604206827855E-4</v>
      </c>
    </row>
    <row r="266" spans="1:6" x14ac:dyDescent="0.2">
      <c r="A266" s="4">
        <v>265</v>
      </c>
      <c r="B266" s="4" t="s">
        <v>760</v>
      </c>
      <c r="C266" s="4" t="s">
        <v>761</v>
      </c>
      <c r="D266" s="5">
        <v>56.704071999999996</v>
      </c>
      <c r="E266" s="5">
        <v>9.64</v>
      </c>
      <c r="F266" s="11">
        <f t="shared" si="4"/>
        <v>1.1535837169613732E-4</v>
      </c>
    </row>
    <row r="267" spans="1:6" x14ac:dyDescent="0.2">
      <c r="A267" s="4">
        <v>266</v>
      </c>
      <c r="B267" s="4" t="s">
        <v>762</v>
      </c>
      <c r="C267" s="4" t="s">
        <v>763</v>
      </c>
      <c r="D267" s="5">
        <v>55.749901999999999</v>
      </c>
      <c r="E267" s="5">
        <v>89.74</v>
      </c>
      <c r="F267" s="11">
        <f t="shared" si="4"/>
        <v>1.1341721485079995E-4</v>
      </c>
    </row>
    <row r="268" spans="1:6" x14ac:dyDescent="0.2">
      <c r="A268" s="4">
        <v>267</v>
      </c>
      <c r="B268" s="4" t="s">
        <v>764</v>
      </c>
      <c r="C268" s="4" t="s">
        <v>765</v>
      </c>
      <c r="D268" s="5">
        <v>55.729375689999998</v>
      </c>
      <c r="E268" s="5">
        <v>5.6153999999999993</v>
      </c>
      <c r="F268" s="11">
        <f t="shared" si="4"/>
        <v>1.1337545626777384E-4</v>
      </c>
    </row>
    <row r="269" spans="1:6" x14ac:dyDescent="0.2">
      <c r="A269" s="4">
        <v>268</v>
      </c>
      <c r="B269" s="4" t="s">
        <v>163</v>
      </c>
      <c r="C269" s="4" t="s">
        <v>164</v>
      </c>
      <c r="D269" s="5">
        <v>55.697580000000002</v>
      </c>
      <c r="E269" s="5">
        <v>220.14599999999999</v>
      </c>
      <c r="F269" s="11">
        <f t="shared" si="4"/>
        <v>1.1331077133605758E-4</v>
      </c>
    </row>
    <row r="270" spans="1:6" x14ac:dyDescent="0.2">
      <c r="A270" s="4">
        <v>269</v>
      </c>
      <c r="B270" s="4" t="s">
        <v>766</v>
      </c>
      <c r="C270" s="4" t="s">
        <v>767</v>
      </c>
      <c r="D270" s="5">
        <v>55.688237000000001</v>
      </c>
      <c r="E270" s="5">
        <v>9.8045000000000009</v>
      </c>
      <c r="F270" s="11">
        <f t="shared" si="4"/>
        <v>1.1329176400150923E-4</v>
      </c>
    </row>
    <row r="271" spans="1:6" x14ac:dyDescent="0.2">
      <c r="A271" s="4">
        <v>270</v>
      </c>
      <c r="B271" s="4" t="s">
        <v>768</v>
      </c>
      <c r="C271" s="4" t="s">
        <v>769</v>
      </c>
      <c r="D271" s="5">
        <v>55.257919000000001</v>
      </c>
      <c r="E271" s="5">
        <v>169.947</v>
      </c>
      <c r="F271" s="11">
        <f t="shared" si="4"/>
        <v>1.1241632804002241E-4</v>
      </c>
    </row>
    <row r="272" spans="1:6" x14ac:dyDescent="0.2">
      <c r="A272" s="4">
        <v>271</v>
      </c>
      <c r="B272" s="4" t="s">
        <v>770</v>
      </c>
      <c r="C272" s="4" t="s">
        <v>771</v>
      </c>
      <c r="D272" s="5">
        <v>54.652610000000003</v>
      </c>
      <c r="E272" s="5">
        <v>188.65799999999999</v>
      </c>
      <c r="F272" s="11">
        <f t="shared" si="4"/>
        <v>1.1118489159903776E-4</v>
      </c>
    </row>
    <row r="273" spans="1:6" x14ac:dyDescent="0.2">
      <c r="A273" s="4">
        <v>272</v>
      </c>
      <c r="B273" s="4" t="s">
        <v>772</v>
      </c>
      <c r="C273" s="4" t="s">
        <v>773</v>
      </c>
      <c r="D273" s="5">
        <v>53.822915000000002</v>
      </c>
      <c r="E273" s="5">
        <v>15.714</v>
      </c>
      <c r="F273" s="11">
        <f t="shared" si="4"/>
        <v>1.0949696583235867E-4</v>
      </c>
    </row>
    <row r="274" spans="1:6" x14ac:dyDescent="0.2">
      <c r="A274" s="4">
        <v>273</v>
      </c>
      <c r="B274" s="4" t="s">
        <v>774</v>
      </c>
      <c r="C274" s="4" t="s">
        <v>775</v>
      </c>
      <c r="D274" s="5">
        <v>53.611600000000003</v>
      </c>
      <c r="E274" s="5">
        <v>2.3601700000000001</v>
      </c>
      <c r="F274" s="11">
        <f t="shared" si="4"/>
        <v>1.0906706805861555E-4</v>
      </c>
    </row>
    <row r="275" spans="1:6" x14ac:dyDescent="0.2">
      <c r="A275" s="4">
        <v>274</v>
      </c>
      <c r="B275" s="4" t="s">
        <v>452</v>
      </c>
      <c r="C275" s="4" t="s">
        <v>453</v>
      </c>
      <c r="D275" s="5">
        <v>53.445877000000003</v>
      </c>
      <c r="E275" s="5">
        <v>134.102</v>
      </c>
      <c r="F275" s="11">
        <f t="shared" si="4"/>
        <v>1.0872992233418506E-4</v>
      </c>
    </row>
    <row r="276" spans="1:6" x14ac:dyDescent="0.2">
      <c r="A276" s="4">
        <v>275</v>
      </c>
      <c r="B276" s="4" t="s">
        <v>191</v>
      </c>
      <c r="C276" s="4" t="s">
        <v>192</v>
      </c>
      <c r="D276" s="5">
        <v>52.975669000000003</v>
      </c>
      <c r="E276" s="5">
        <v>1.4482000000000002</v>
      </c>
      <c r="F276" s="11">
        <f t="shared" si="4"/>
        <v>1.0777333443272892E-4</v>
      </c>
    </row>
    <row r="277" spans="1:6" x14ac:dyDescent="0.2">
      <c r="A277" s="4">
        <v>276</v>
      </c>
      <c r="B277" s="4" t="s">
        <v>776</v>
      </c>
      <c r="C277" s="4" t="s">
        <v>777</v>
      </c>
      <c r="D277" s="5">
        <v>51.858046000000002</v>
      </c>
      <c r="E277" s="5">
        <v>48.161199999999994</v>
      </c>
      <c r="F277" s="11">
        <f t="shared" si="4"/>
        <v>1.0549964993525311E-4</v>
      </c>
    </row>
    <row r="278" spans="1:6" x14ac:dyDescent="0.2">
      <c r="A278" s="4">
        <v>277</v>
      </c>
      <c r="B278" s="4" t="s">
        <v>464</v>
      </c>
      <c r="C278" s="4" t="s">
        <v>465</v>
      </c>
      <c r="D278" s="5">
        <v>51.279009000000002</v>
      </c>
      <c r="E278" s="5">
        <v>257.84199999999998</v>
      </c>
      <c r="F278" s="11">
        <f t="shared" si="4"/>
        <v>1.0432166106927155E-4</v>
      </c>
    </row>
    <row r="279" spans="1:6" x14ac:dyDescent="0.2">
      <c r="A279" s="4">
        <v>278</v>
      </c>
      <c r="B279" s="4" t="s">
        <v>778</v>
      </c>
      <c r="C279" s="4" t="s">
        <v>779</v>
      </c>
      <c r="D279" s="5">
        <v>51.177531999999999</v>
      </c>
      <c r="E279" s="5">
        <v>8.1217799999999993</v>
      </c>
      <c r="F279" s="11">
        <f t="shared" si="4"/>
        <v>1.0411521696267179E-4</v>
      </c>
    </row>
    <row r="280" spans="1:6" x14ac:dyDescent="0.2">
      <c r="A280" s="4">
        <v>279</v>
      </c>
      <c r="B280" s="4" t="s">
        <v>780</v>
      </c>
      <c r="C280" s="4" t="s">
        <v>781</v>
      </c>
      <c r="D280" s="5">
        <v>51.154679999999999</v>
      </c>
      <c r="E280" s="5">
        <v>32.877000000000002</v>
      </c>
      <c r="F280" s="11">
        <f t="shared" si="4"/>
        <v>1.0406872701200299E-4</v>
      </c>
    </row>
    <row r="281" spans="1:6" x14ac:dyDescent="0.2">
      <c r="A281" s="4">
        <v>280</v>
      </c>
      <c r="B281" s="4" t="s">
        <v>386</v>
      </c>
      <c r="C281" s="4" t="s">
        <v>387</v>
      </c>
      <c r="D281" s="5">
        <v>50.936363999999998</v>
      </c>
      <c r="E281" s="5">
        <v>172.4</v>
      </c>
      <c r="F281" s="11">
        <f t="shared" si="4"/>
        <v>1.0362458645230536E-4</v>
      </c>
    </row>
    <row r="282" spans="1:6" x14ac:dyDescent="0.2">
      <c r="A282" s="4">
        <v>281</v>
      </c>
      <c r="B282" s="4" t="s">
        <v>782</v>
      </c>
      <c r="C282" s="4" t="s">
        <v>783</v>
      </c>
      <c r="D282" s="5">
        <v>50.635227</v>
      </c>
      <c r="E282" s="5">
        <v>64.662000000000006</v>
      </c>
      <c r="F282" s="11">
        <f t="shared" si="4"/>
        <v>1.0301195542331225E-4</v>
      </c>
    </row>
    <row r="283" spans="1:6" x14ac:dyDescent="0.2">
      <c r="A283" s="4">
        <v>282</v>
      </c>
      <c r="B283" s="4" t="s">
        <v>199</v>
      </c>
      <c r="C283" s="4" t="s">
        <v>200</v>
      </c>
      <c r="D283" s="5">
        <v>50.287506999999998</v>
      </c>
      <c r="E283" s="5">
        <v>0.57040000000000002</v>
      </c>
      <c r="F283" s="11">
        <f t="shared" si="4"/>
        <v>1.0230455626146403E-4</v>
      </c>
    </row>
    <row r="284" spans="1:6" x14ac:dyDescent="0.2">
      <c r="A284" s="4">
        <v>283</v>
      </c>
      <c r="B284" s="4" t="s">
        <v>784</v>
      </c>
      <c r="C284" s="4" t="s">
        <v>785</v>
      </c>
      <c r="D284" s="5">
        <v>50.152079749999999</v>
      </c>
      <c r="E284" s="5">
        <v>204.12799999999999</v>
      </c>
      <c r="F284" s="11">
        <f t="shared" si="4"/>
        <v>1.0202904400119311E-4</v>
      </c>
    </row>
    <row r="285" spans="1:6" x14ac:dyDescent="0.2">
      <c r="A285" s="4">
        <v>284</v>
      </c>
      <c r="B285" s="4" t="s">
        <v>786</v>
      </c>
      <c r="C285" s="4" t="s">
        <v>787</v>
      </c>
      <c r="D285" s="5">
        <v>50.146608000000001</v>
      </c>
      <c r="E285" s="5">
        <v>61.566749999999999</v>
      </c>
      <c r="F285" s="11">
        <f t="shared" si="4"/>
        <v>1.0201791231085651E-4</v>
      </c>
    </row>
    <row r="286" spans="1:6" x14ac:dyDescent="0.2">
      <c r="A286" s="4">
        <v>285</v>
      </c>
      <c r="B286" s="4" t="s">
        <v>788</v>
      </c>
      <c r="C286" s="4" t="s">
        <v>789</v>
      </c>
      <c r="D286" s="5">
        <v>48.441820999999997</v>
      </c>
      <c r="E286" s="5">
        <v>0.72199999999999998</v>
      </c>
      <c r="F286" s="11">
        <f t="shared" si="4"/>
        <v>9.8549705434836327E-5</v>
      </c>
    </row>
    <row r="287" spans="1:6" x14ac:dyDescent="0.2">
      <c r="A287" s="4">
        <v>286</v>
      </c>
      <c r="B287" s="4" t="s">
        <v>790</v>
      </c>
      <c r="C287" s="4" t="s">
        <v>791</v>
      </c>
      <c r="D287" s="5">
        <v>47.014791000000002</v>
      </c>
      <c r="E287" s="5">
        <v>13.753</v>
      </c>
      <c r="F287" s="11">
        <f t="shared" si="4"/>
        <v>9.5646565477594138E-5</v>
      </c>
    </row>
    <row r="288" spans="1:6" x14ac:dyDescent="0.2">
      <c r="A288" s="4">
        <v>287</v>
      </c>
      <c r="B288" s="4" t="s">
        <v>792</v>
      </c>
      <c r="C288" s="4" t="s">
        <v>793</v>
      </c>
      <c r="D288" s="5">
        <v>45.569639000000002</v>
      </c>
      <c r="E288" s="5">
        <v>68.73</v>
      </c>
      <c r="F288" s="11">
        <f t="shared" si="4"/>
        <v>9.2706558248952493E-5</v>
      </c>
    </row>
    <row r="289" spans="1:6" x14ac:dyDescent="0.2">
      <c r="A289" s="4">
        <v>288</v>
      </c>
      <c r="B289" s="4" t="s">
        <v>794</v>
      </c>
      <c r="C289" s="4" t="s">
        <v>795</v>
      </c>
      <c r="D289" s="5">
        <v>45</v>
      </c>
      <c r="E289" s="5">
        <v>176.56</v>
      </c>
      <c r="F289" s="11">
        <f t="shared" si="4"/>
        <v>9.1547688609138687E-5</v>
      </c>
    </row>
    <row r="290" spans="1:6" x14ac:dyDescent="0.2">
      <c r="A290" s="4">
        <v>289</v>
      </c>
      <c r="B290" s="4" t="s">
        <v>796</v>
      </c>
      <c r="C290" s="4" t="s">
        <v>797</v>
      </c>
      <c r="D290" s="5">
        <v>44.571921000000003</v>
      </c>
      <c r="E290" s="5">
        <v>4.7050000000000001</v>
      </c>
      <c r="F290" s="11">
        <f t="shared" si="4"/>
        <v>9.0676807653758431E-5</v>
      </c>
    </row>
    <row r="291" spans="1:6" x14ac:dyDescent="0.2">
      <c r="A291" s="4">
        <v>290</v>
      </c>
      <c r="B291" s="4" t="s">
        <v>798</v>
      </c>
      <c r="C291" s="4" t="s">
        <v>799</v>
      </c>
      <c r="D291" s="5">
        <v>43.609264000000003</v>
      </c>
      <c r="E291" s="5">
        <v>5.4530000000000003</v>
      </c>
      <c r="F291" s="11">
        <f t="shared" si="4"/>
        <v>8.8718384914349377E-5</v>
      </c>
    </row>
    <row r="292" spans="1:6" x14ac:dyDescent="0.2">
      <c r="A292" s="4">
        <v>291</v>
      </c>
      <c r="B292" s="4" t="s">
        <v>800</v>
      </c>
      <c r="C292" s="4" t="s">
        <v>801</v>
      </c>
      <c r="D292" s="5">
        <v>42.697246</v>
      </c>
      <c r="E292" s="5">
        <v>90.495999999999995</v>
      </c>
      <c r="F292" s="11">
        <f t="shared" si="4"/>
        <v>8.6862981806128716E-5</v>
      </c>
    </row>
    <row r="293" spans="1:6" x14ac:dyDescent="0.2">
      <c r="A293" s="4">
        <v>292</v>
      </c>
      <c r="B293" s="4" t="s">
        <v>802</v>
      </c>
      <c r="C293" s="4" t="s">
        <v>803</v>
      </c>
      <c r="D293" s="5">
        <v>42.636485690000001</v>
      </c>
      <c r="E293" s="5">
        <v>37.920499999999997</v>
      </c>
      <c r="F293" s="11">
        <f t="shared" si="4"/>
        <v>8.6739371451913726E-5</v>
      </c>
    </row>
    <row r="294" spans="1:6" x14ac:dyDescent="0.2">
      <c r="A294" s="4">
        <v>293</v>
      </c>
      <c r="B294" s="4" t="s">
        <v>804</v>
      </c>
      <c r="C294" s="4" t="s">
        <v>805</v>
      </c>
      <c r="D294" s="5">
        <v>41.822074999999998</v>
      </c>
      <c r="E294" s="5">
        <v>82.522000000000006</v>
      </c>
      <c r="F294" s="11">
        <f t="shared" si="4"/>
        <v>8.5082539979734303E-5</v>
      </c>
    </row>
    <row r="295" spans="1:6" x14ac:dyDescent="0.2">
      <c r="A295" s="4">
        <v>294</v>
      </c>
      <c r="B295" s="4" t="s">
        <v>806</v>
      </c>
      <c r="C295" s="4" t="s">
        <v>807</v>
      </c>
      <c r="D295" s="5">
        <v>40.919268719999998</v>
      </c>
      <c r="E295" s="5">
        <v>62.055</v>
      </c>
      <c r="F295" s="11">
        <f t="shared" si="4"/>
        <v>8.3245877130938418E-5</v>
      </c>
    </row>
    <row r="296" spans="1:6" x14ac:dyDescent="0.2">
      <c r="A296" s="4">
        <v>295</v>
      </c>
      <c r="B296" s="4" t="s">
        <v>808</v>
      </c>
      <c r="C296" s="4" t="s">
        <v>809</v>
      </c>
      <c r="D296" s="5">
        <v>40.623271000000003</v>
      </c>
      <c r="E296" s="5">
        <v>52.04</v>
      </c>
      <c r="F296" s="11">
        <f t="shared" si="4"/>
        <v>8.264370141761453E-5</v>
      </c>
    </row>
    <row r="297" spans="1:6" x14ac:dyDescent="0.2">
      <c r="A297" s="4">
        <v>296</v>
      </c>
      <c r="B297" s="4" t="s">
        <v>197</v>
      </c>
      <c r="C297" s="4" t="s">
        <v>198</v>
      </c>
      <c r="D297" s="5">
        <v>40.511296999999999</v>
      </c>
      <c r="E297" s="5">
        <v>135.00299999999999</v>
      </c>
      <c r="F297" s="11">
        <f t="shared" si="4"/>
        <v>8.2415902286851872E-5</v>
      </c>
    </row>
    <row r="298" spans="1:6" x14ac:dyDescent="0.2">
      <c r="A298" s="4">
        <v>297</v>
      </c>
      <c r="B298" s="4" t="s">
        <v>810</v>
      </c>
      <c r="C298" s="4" t="s">
        <v>811</v>
      </c>
      <c r="D298" s="5">
        <v>40.414414000000001</v>
      </c>
      <c r="E298" s="5">
        <v>18.571999999999999</v>
      </c>
      <c r="F298" s="11">
        <f t="shared" si="4"/>
        <v>8.2218804182062553E-5</v>
      </c>
    </row>
    <row r="299" spans="1:6" x14ac:dyDescent="0.2">
      <c r="A299" s="4">
        <v>298</v>
      </c>
      <c r="B299" s="4" t="s">
        <v>360</v>
      </c>
      <c r="C299" s="4" t="s">
        <v>361</v>
      </c>
      <c r="D299" s="5">
        <v>40.387923000000001</v>
      </c>
      <c r="E299" s="5">
        <v>886.73</v>
      </c>
      <c r="F299" s="11">
        <f t="shared" si="4"/>
        <v>8.2164911074974898E-5</v>
      </c>
    </row>
    <row r="300" spans="1:6" x14ac:dyDescent="0.2">
      <c r="A300" s="4">
        <v>299</v>
      </c>
      <c r="B300" s="4" t="s">
        <v>812</v>
      </c>
      <c r="C300" s="4" t="s">
        <v>813</v>
      </c>
      <c r="D300" s="5">
        <v>39.725872000000003</v>
      </c>
      <c r="E300" s="5">
        <v>111.08799999999999</v>
      </c>
      <c r="F300" s="11">
        <f t="shared" si="4"/>
        <v>8.0818039101833368E-5</v>
      </c>
    </row>
    <row r="301" spans="1:6" x14ac:dyDescent="0.2">
      <c r="A301" s="4">
        <v>300</v>
      </c>
      <c r="B301" s="4" t="s">
        <v>302</v>
      </c>
      <c r="C301" s="4" t="s">
        <v>303</v>
      </c>
      <c r="D301" s="5">
        <v>38.965479999999999</v>
      </c>
      <c r="E301" s="5">
        <v>70.912000000000006</v>
      </c>
      <c r="F301" s="11">
        <f t="shared" si="4"/>
        <v>7.927110287879158E-5</v>
      </c>
    </row>
    <row r="302" spans="1:6" x14ac:dyDescent="0.2">
      <c r="A302" s="4">
        <v>301</v>
      </c>
      <c r="B302" s="4" t="s">
        <v>296</v>
      </c>
      <c r="C302" s="4" t="s">
        <v>297</v>
      </c>
      <c r="D302" s="5">
        <v>38.845218000000003</v>
      </c>
      <c r="E302" s="5">
        <v>1.6134499999999998</v>
      </c>
      <c r="F302" s="11">
        <f t="shared" si="4"/>
        <v>7.902644269818021E-5</v>
      </c>
    </row>
    <row r="303" spans="1:6" x14ac:dyDescent="0.2">
      <c r="A303" s="4">
        <v>302</v>
      </c>
      <c r="B303" s="4" t="s">
        <v>814</v>
      </c>
      <c r="C303" s="4" t="s">
        <v>815</v>
      </c>
      <c r="D303" s="5">
        <v>38.692860000000003</v>
      </c>
      <c r="E303" s="5">
        <v>33.86</v>
      </c>
      <c r="F303" s="11">
        <f t="shared" si="4"/>
        <v>7.8716486637266626E-5</v>
      </c>
    </row>
    <row r="304" spans="1:6" x14ac:dyDescent="0.2">
      <c r="A304" s="4">
        <v>303</v>
      </c>
      <c r="B304" s="4" t="s">
        <v>816</v>
      </c>
      <c r="C304" s="4" t="s">
        <v>817</v>
      </c>
      <c r="D304" s="5">
        <v>38.436244000000002</v>
      </c>
      <c r="E304" s="5">
        <v>16.929509999999997</v>
      </c>
      <c r="F304" s="11">
        <f t="shared" si="4"/>
        <v>7.8194428822597227E-5</v>
      </c>
    </row>
    <row r="305" spans="1:6" x14ac:dyDescent="0.2">
      <c r="A305" s="4">
        <v>304</v>
      </c>
      <c r="B305" s="4" t="s">
        <v>818</v>
      </c>
      <c r="C305" s="4" t="s">
        <v>819</v>
      </c>
      <c r="D305" s="5">
        <v>37.814610000000002</v>
      </c>
      <c r="E305" s="5">
        <v>16.792999999999999</v>
      </c>
      <c r="F305" s="11">
        <f t="shared" si="4"/>
        <v>7.6929780914578263E-5</v>
      </c>
    </row>
    <row r="306" spans="1:6" x14ac:dyDescent="0.2">
      <c r="A306" s="4">
        <v>305</v>
      </c>
      <c r="B306" s="4" t="s">
        <v>820</v>
      </c>
      <c r="C306" s="4" t="s">
        <v>821</v>
      </c>
      <c r="D306" s="5">
        <v>37.445286000000003</v>
      </c>
      <c r="E306" s="5">
        <v>189.208</v>
      </c>
      <c r="F306" s="11">
        <f t="shared" si="4"/>
        <v>7.6178430724625347E-5</v>
      </c>
    </row>
    <row r="307" spans="1:6" x14ac:dyDescent="0.2">
      <c r="A307" s="4">
        <v>306</v>
      </c>
      <c r="B307" s="4" t="s">
        <v>822</v>
      </c>
      <c r="C307" s="4" t="s">
        <v>823</v>
      </c>
      <c r="D307" s="5">
        <v>37.417009999999998</v>
      </c>
      <c r="E307" s="5">
        <v>4.6291000000000002</v>
      </c>
      <c r="F307" s="11">
        <f t="shared" si="4"/>
        <v>7.6120906225889506E-5</v>
      </c>
    </row>
    <row r="308" spans="1:6" x14ac:dyDescent="0.2">
      <c r="A308" s="4">
        <v>307</v>
      </c>
      <c r="B308" s="4" t="s">
        <v>824</v>
      </c>
      <c r="C308" s="4" t="s">
        <v>825</v>
      </c>
      <c r="D308" s="5">
        <v>36.609107000000002</v>
      </c>
      <c r="E308" s="5">
        <v>21.663</v>
      </c>
      <c r="F308" s="11">
        <f t="shared" si="4"/>
        <v>7.4477313953214214E-5</v>
      </c>
    </row>
    <row r="309" spans="1:6" x14ac:dyDescent="0.2">
      <c r="A309" s="4">
        <v>308</v>
      </c>
      <c r="B309" s="4" t="s">
        <v>826</v>
      </c>
      <c r="C309" s="4" t="s">
        <v>827</v>
      </c>
      <c r="D309" s="5">
        <v>36.381995000000003</v>
      </c>
      <c r="E309" s="5">
        <v>61.4</v>
      </c>
      <c r="F309" s="11">
        <f t="shared" si="4"/>
        <v>7.4015278871983125E-5</v>
      </c>
    </row>
    <row r="310" spans="1:6" x14ac:dyDescent="0.2">
      <c r="A310" s="4">
        <v>309</v>
      </c>
      <c r="B310" s="4" t="s">
        <v>828</v>
      </c>
      <c r="C310" s="4" t="s">
        <v>829</v>
      </c>
      <c r="D310" s="5">
        <v>36.306894</v>
      </c>
      <c r="E310" s="5">
        <v>40.432000000000002</v>
      </c>
      <c r="F310" s="11">
        <f t="shared" si="4"/>
        <v>7.3862493917266792E-5</v>
      </c>
    </row>
    <row r="311" spans="1:6" x14ac:dyDescent="0.2">
      <c r="A311" s="4">
        <v>310</v>
      </c>
      <c r="B311" s="4" t="s">
        <v>13</v>
      </c>
      <c r="C311" s="4" t="s">
        <v>14</v>
      </c>
      <c r="D311" s="5">
        <v>36.306165</v>
      </c>
      <c r="E311" s="5">
        <v>6995.4</v>
      </c>
      <c r="F311" s="11">
        <f t="shared" si="4"/>
        <v>7.3861010844711322E-5</v>
      </c>
    </row>
    <row r="312" spans="1:6" x14ac:dyDescent="0.2">
      <c r="A312" s="4">
        <v>311</v>
      </c>
      <c r="B312" s="4" t="s">
        <v>354</v>
      </c>
      <c r="C312" s="4" t="s">
        <v>355</v>
      </c>
      <c r="D312" s="5">
        <v>35.485189739999996</v>
      </c>
      <c r="E312" s="5">
        <v>100.61794</v>
      </c>
      <c r="F312" s="11">
        <f t="shared" si="4"/>
        <v>7.2190824456749383E-5</v>
      </c>
    </row>
    <row r="313" spans="1:6" x14ac:dyDescent="0.2">
      <c r="A313" s="4">
        <v>312</v>
      </c>
      <c r="B313" s="4" t="s">
        <v>159</v>
      </c>
      <c r="C313" s="4" t="s">
        <v>160</v>
      </c>
      <c r="D313" s="5">
        <v>34.651230170000005</v>
      </c>
      <c r="E313" s="5">
        <v>13.192260000000001</v>
      </c>
      <c r="F313" s="11">
        <f t="shared" si="4"/>
        <v>7.0494222878372272E-5</v>
      </c>
    </row>
    <row r="314" spans="1:6" x14ac:dyDescent="0.2">
      <c r="A314" s="4">
        <v>313</v>
      </c>
      <c r="B314" s="4" t="s">
        <v>830</v>
      </c>
      <c r="C314" s="4" t="s">
        <v>831</v>
      </c>
      <c r="D314" s="5">
        <v>34.472583999999998</v>
      </c>
      <c r="E314" s="5">
        <v>17.36</v>
      </c>
      <c r="F314" s="11">
        <f t="shared" si="4"/>
        <v>7.0130786346319474E-5</v>
      </c>
    </row>
    <row r="315" spans="1:6" x14ac:dyDescent="0.2">
      <c r="A315" s="4">
        <v>314</v>
      </c>
      <c r="B315" s="4" t="s">
        <v>396</v>
      </c>
      <c r="C315" s="4" t="s">
        <v>397</v>
      </c>
      <c r="D315" s="5">
        <v>34.302492999999998</v>
      </c>
      <c r="E315" s="5">
        <v>156.977</v>
      </c>
      <c r="F315" s="11">
        <f t="shared" si="4"/>
        <v>6.9784754392914654E-5</v>
      </c>
    </row>
    <row r="316" spans="1:6" x14ac:dyDescent="0.2">
      <c r="A316" s="4">
        <v>315</v>
      </c>
      <c r="B316" s="4" t="s">
        <v>247</v>
      </c>
      <c r="C316" s="4" t="s">
        <v>248</v>
      </c>
      <c r="D316" s="5">
        <v>33.584899</v>
      </c>
      <c r="E316" s="5">
        <v>66.119</v>
      </c>
      <c r="F316" s="11">
        <f t="shared" si="4"/>
        <v>6.8324886124919405E-5</v>
      </c>
    </row>
    <row r="317" spans="1:6" x14ac:dyDescent="0.2">
      <c r="A317" s="4">
        <v>316</v>
      </c>
      <c r="B317" s="4" t="s">
        <v>352</v>
      </c>
      <c r="C317" s="4" t="s">
        <v>353</v>
      </c>
      <c r="D317" s="5">
        <v>33.477317040000003</v>
      </c>
      <c r="E317" s="5">
        <v>31.92</v>
      </c>
      <c r="F317" s="11">
        <f t="shared" si="4"/>
        <v>6.8106022129940717E-5</v>
      </c>
    </row>
    <row r="318" spans="1:6" x14ac:dyDescent="0.2">
      <c r="A318" s="4">
        <v>317</v>
      </c>
      <c r="B318" s="4" t="s">
        <v>832</v>
      </c>
      <c r="C318" s="4" t="s">
        <v>833</v>
      </c>
      <c r="D318" s="5">
        <v>33.204092000000003</v>
      </c>
      <c r="E318" s="5">
        <v>32.58</v>
      </c>
      <c r="F318" s="11">
        <f t="shared" si="4"/>
        <v>6.7550174999226511E-5</v>
      </c>
    </row>
    <row r="319" spans="1:6" x14ac:dyDescent="0.2">
      <c r="A319" s="4">
        <v>318</v>
      </c>
      <c r="B319" s="4" t="s">
        <v>257</v>
      </c>
      <c r="C319" s="4" t="s">
        <v>258</v>
      </c>
      <c r="D319" s="5">
        <v>32.953713999999998</v>
      </c>
      <c r="E319" s="5">
        <v>190.31</v>
      </c>
      <c r="F319" s="11">
        <f t="shared" si="4"/>
        <v>6.7040807728591418E-5</v>
      </c>
    </row>
    <row r="320" spans="1:6" x14ac:dyDescent="0.2">
      <c r="A320" s="4">
        <v>319</v>
      </c>
      <c r="B320" s="4" t="s">
        <v>834</v>
      </c>
      <c r="C320" s="4" t="s">
        <v>835</v>
      </c>
      <c r="D320" s="5">
        <v>32.937116000000003</v>
      </c>
      <c r="E320" s="5">
        <v>18.841000000000001</v>
      </c>
      <c r="F320" s="11">
        <f t="shared" si="4"/>
        <v>6.7007040872246211E-5</v>
      </c>
    </row>
    <row r="321" spans="1:6" x14ac:dyDescent="0.2">
      <c r="A321" s="4">
        <v>320</v>
      </c>
      <c r="B321" s="4" t="s">
        <v>836</v>
      </c>
      <c r="C321" s="4" t="s">
        <v>837</v>
      </c>
      <c r="D321" s="5">
        <v>32.745159999999998</v>
      </c>
      <c r="E321" s="5">
        <v>74.054630000000003</v>
      </c>
      <c r="F321" s="11">
        <f t="shared" si="4"/>
        <v>6.6616526914142744E-5</v>
      </c>
    </row>
    <row r="322" spans="1:6" x14ac:dyDescent="0.2">
      <c r="A322" s="4">
        <v>321</v>
      </c>
      <c r="B322" s="4" t="s">
        <v>838</v>
      </c>
      <c r="C322" s="4" t="s">
        <v>839</v>
      </c>
      <c r="D322" s="5">
        <v>32.702889999999996</v>
      </c>
      <c r="E322" s="5">
        <v>104.129</v>
      </c>
      <c r="F322" s="11">
        <f t="shared" si="4"/>
        <v>6.6530533118642549E-5</v>
      </c>
    </row>
    <row r="323" spans="1:6" x14ac:dyDescent="0.2">
      <c r="A323" s="4">
        <v>322</v>
      </c>
      <c r="B323" s="4" t="s">
        <v>840</v>
      </c>
      <c r="C323" s="4" t="s">
        <v>841</v>
      </c>
      <c r="D323" s="5">
        <v>32.371788410000001</v>
      </c>
      <c r="E323" s="5">
        <v>594.83000000000004</v>
      </c>
      <c r="F323" s="11">
        <f t="shared" ref="F323:F386" si="5">D323/$D$682</f>
        <v>6.5856942335102325E-5</v>
      </c>
    </row>
    <row r="324" spans="1:6" x14ac:dyDescent="0.2">
      <c r="A324" s="4">
        <v>323</v>
      </c>
      <c r="B324" s="4" t="s">
        <v>382</v>
      </c>
      <c r="C324" s="4" t="s">
        <v>383</v>
      </c>
      <c r="D324" s="5">
        <v>32.041395999999999</v>
      </c>
      <c r="E324" s="5">
        <v>99.052000000000007</v>
      </c>
      <c r="F324" s="11">
        <f t="shared" si="5"/>
        <v>6.5184794302446697E-5</v>
      </c>
    </row>
    <row r="325" spans="1:6" x14ac:dyDescent="0.2">
      <c r="A325" s="4">
        <v>324</v>
      </c>
      <c r="B325" s="4" t="s">
        <v>181</v>
      </c>
      <c r="C325" s="4" t="s">
        <v>182</v>
      </c>
      <c r="D325" s="5">
        <v>31.976624219999998</v>
      </c>
      <c r="E325" s="5">
        <v>18.291</v>
      </c>
      <c r="F325" s="11">
        <f t="shared" si="5"/>
        <v>6.5053023041422261E-5</v>
      </c>
    </row>
    <row r="326" spans="1:6" x14ac:dyDescent="0.2">
      <c r="A326" s="4">
        <v>325</v>
      </c>
      <c r="B326" s="4" t="s">
        <v>842</v>
      </c>
      <c r="C326" s="4" t="s">
        <v>843</v>
      </c>
      <c r="D326" s="5">
        <v>31.323364999999999</v>
      </c>
      <c r="E326" s="5">
        <v>82.936000000000007</v>
      </c>
      <c r="F326" s="11">
        <f t="shared" si="5"/>
        <v>6.3724037004675408E-5</v>
      </c>
    </row>
    <row r="327" spans="1:6" x14ac:dyDescent="0.2">
      <c r="A327" s="4">
        <v>326</v>
      </c>
      <c r="B327" s="4" t="s">
        <v>844</v>
      </c>
      <c r="C327" s="4" t="s">
        <v>845</v>
      </c>
      <c r="D327" s="5">
        <v>31.282503859999998</v>
      </c>
      <c r="E327" s="5">
        <v>91.149000000000001</v>
      </c>
      <c r="F327" s="11">
        <f t="shared" si="5"/>
        <v>6.3640909384210195E-5</v>
      </c>
    </row>
    <row r="328" spans="1:6" x14ac:dyDescent="0.2">
      <c r="A328" s="4">
        <v>327</v>
      </c>
      <c r="B328" s="4" t="s">
        <v>846</v>
      </c>
      <c r="C328" s="4" t="s">
        <v>847</v>
      </c>
      <c r="D328" s="5">
        <v>31.16466118</v>
      </c>
      <c r="E328" s="5">
        <v>10.292</v>
      </c>
      <c r="F328" s="11">
        <f t="shared" si="5"/>
        <v>6.3401171051465606E-5</v>
      </c>
    </row>
    <row r="329" spans="1:6" x14ac:dyDescent="0.2">
      <c r="A329" s="4">
        <v>328</v>
      </c>
      <c r="B329" s="4" t="s">
        <v>233</v>
      </c>
      <c r="C329" s="4" t="s">
        <v>234</v>
      </c>
      <c r="D329" s="5">
        <v>31.112655</v>
      </c>
      <c r="E329" s="5">
        <v>0.77860000000000007</v>
      </c>
      <c r="F329" s="11">
        <f t="shared" si="5"/>
        <v>6.3295370038745816E-5</v>
      </c>
    </row>
    <row r="330" spans="1:6" x14ac:dyDescent="0.2">
      <c r="A330" s="4">
        <v>329</v>
      </c>
      <c r="B330" s="4" t="s">
        <v>848</v>
      </c>
      <c r="C330" s="4" t="s">
        <v>849</v>
      </c>
      <c r="D330" s="5">
        <v>31.052904999999999</v>
      </c>
      <c r="E330" s="5">
        <v>43.604999999999997</v>
      </c>
      <c r="F330" s="11">
        <f t="shared" si="5"/>
        <v>6.317381505220368E-5</v>
      </c>
    </row>
    <row r="331" spans="1:6" x14ac:dyDescent="0.2">
      <c r="A331" s="4">
        <v>330</v>
      </c>
      <c r="B331" s="4" t="s">
        <v>850</v>
      </c>
      <c r="C331" s="4" t="s">
        <v>851</v>
      </c>
      <c r="D331" s="5">
        <v>30.768591000000001</v>
      </c>
      <c r="E331" s="5">
        <v>39.9</v>
      </c>
      <c r="F331" s="11">
        <f t="shared" si="5"/>
        <v>6.2595408617998819E-5</v>
      </c>
    </row>
    <row r="332" spans="1:6" x14ac:dyDescent="0.2">
      <c r="A332" s="4">
        <v>331</v>
      </c>
      <c r="B332" s="4" t="s">
        <v>852</v>
      </c>
      <c r="C332" s="4" t="s">
        <v>853</v>
      </c>
      <c r="D332" s="5">
        <v>30.761918000000001</v>
      </c>
      <c r="E332" s="5">
        <v>12.013479999999999</v>
      </c>
      <c r="F332" s="11">
        <f t="shared" si="5"/>
        <v>6.2581833112974633E-5</v>
      </c>
    </row>
    <row r="333" spans="1:6" x14ac:dyDescent="0.2">
      <c r="A333" s="4">
        <v>332</v>
      </c>
      <c r="B333" s="4" t="s">
        <v>854</v>
      </c>
      <c r="C333" s="4" t="s">
        <v>855</v>
      </c>
      <c r="D333" s="5">
        <v>30.726254000000001</v>
      </c>
      <c r="E333" s="5">
        <v>53.784999999999997</v>
      </c>
      <c r="F333" s="11">
        <f t="shared" si="5"/>
        <v>6.2509278518162263E-5</v>
      </c>
    </row>
    <row r="334" spans="1:6" x14ac:dyDescent="0.2">
      <c r="A334" s="4">
        <v>333</v>
      </c>
      <c r="B334" s="4" t="s">
        <v>283</v>
      </c>
      <c r="C334" s="4" t="s">
        <v>284</v>
      </c>
      <c r="D334" s="5">
        <v>30.682849000000001</v>
      </c>
      <c r="E334" s="5">
        <v>60.939</v>
      </c>
      <c r="F334" s="11">
        <f t="shared" si="5"/>
        <v>6.2420975686516052E-5</v>
      </c>
    </row>
    <row r="335" spans="1:6" x14ac:dyDescent="0.2">
      <c r="A335" s="4">
        <v>334</v>
      </c>
      <c r="B335" s="4" t="s">
        <v>856</v>
      </c>
      <c r="C335" s="4" t="s">
        <v>857</v>
      </c>
      <c r="D335" s="5">
        <v>30.404484</v>
      </c>
      <c r="E335" s="5">
        <v>10.93</v>
      </c>
      <c r="F335" s="11">
        <f t="shared" si="5"/>
        <v>6.1854671856745322E-5</v>
      </c>
    </row>
    <row r="336" spans="1:6" x14ac:dyDescent="0.2">
      <c r="A336" s="4">
        <v>335</v>
      </c>
      <c r="B336" s="4" t="s">
        <v>858</v>
      </c>
      <c r="C336" s="4" t="s">
        <v>859</v>
      </c>
      <c r="D336" s="5">
        <v>30.368424000000001</v>
      </c>
      <c r="E336" s="5">
        <v>11.161299999999999</v>
      </c>
      <c r="F336" s="11">
        <f t="shared" si="5"/>
        <v>6.1781311642273196E-5</v>
      </c>
    </row>
    <row r="337" spans="1:6" x14ac:dyDescent="0.2">
      <c r="A337" s="4">
        <v>336</v>
      </c>
      <c r="B337" s="4" t="s">
        <v>860</v>
      </c>
      <c r="C337" s="4" t="s">
        <v>861</v>
      </c>
      <c r="D337" s="5">
        <v>29.430486999999999</v>
      </c>
      <c r="E337" s="5">
        <v>51.87</v>
      </c>
      <c r="F337" s="11">
        <f t="shared" si="5"/>
        <v>5.9873179099806757E-5</v>
      </c>
    </row>
    <row r="338" spans="1:6" x14ac:dyDescent="0.2">
      <c r="A338" s="4">
        <v>337</v>
      </c>
      <c r="B338" s="4" t="s">
        <v>862</v>
      </c>
      <c r="C338" s="4" t="s">
        <v>863</v>
      </c>
      <c r="D338" s="5">
        <v>29.423414000000001</v>
      </c>
      <c r="E338" s="5">
        <v>80.424999999999997</v>
      </c>
      <c r="F338" s="11">
        <f t="shared" si="5"/>
        <v>5.9858789837550481E-5</v>
      </c>
    </row>
    <row r="339" spans="1:6" x14ac:dyDescent="0.2">
      <c r="A339" s="4">
        <v>338</v>
      </c>
      <c r="B339" s="4" t="s">
        <v>864</v>
      </c>
      <c r="C339" s="4" t="s">
        <v>865</v>
      </c>
      <c r="D339" s="5">
        <v>29.338418999999998</v>
      </c>
      <c r="E339" s="5">
        <v>22.1938</v>
      </c>
      <c r="F339" s="11">
        <f t="shared" si="5"/>
        <v>5.968587659769862E-5</v>
      </c>
    </row>
    <row r="340" spans="1:6" x14ac:dyDescent="0.2">
      <c r="A340" s="4">
        <v>339</v>
      </c>
      <c r="B340" s="4" t="s">
        <v>249</v>
      </c>
      <c r="C340" s="4" t="s">
        <v>250</v>
      </c>
      <c r="D340" s="5">
        <v>29.300837000000001</v>
      </c>
      <c r="E340" s="5">
        <v>5.2414400000000008</v>
      </c>
      <c r="F340" s="11">
        <f t="shared" si="5"/>
        <v>5.9609420036958433E-5</v>
      </c>
    </row>
    <row r="341" spans="1:6" x14ac:dyDescent="0.2">
      <c r="A341" s="4">
        <v>340</v>
      </c>
      <c r="B341" s="4" t="s">
        <v>374</v>
      </c>
      <c r="C341" s="4" t="s">
        <v>375</v>
      </c>
      <c r="D341" s="5">
        <v>28.970266859999999</v>
      </c>
      <c r="E341" s="5">
        <v>177.32400000000001</v>
      </c>
      <c r="F341" s="11">
        <f t="shared" si="5"/>
        <v>5.8936910431620663E-5</v>
      </c>
    </row>
    <row r="342" spans="1:6" x14ac:dyDescent="0.2">
      <c r="A342" s="4">
        <v>341</v>
      </c>
      <c r="B342" s="4" t="s">
        <v>277</v>
      </c>
      <c r="C342" s="4" t="s">
        <v>278</v>
      </c>
      <c r="D342" s="5">
        <v>28.942291999999998</v>
      </c>
      <c r="E342" s="5">
        <v>59.188000000000002</v>
      </c>
      <c r="F342" s="11">
        <f t="shared" si="5"/>
        <v>5.8879998570017008E-5</v>
      </c>
    </row>
    <row r="343" spans="1:6" x14ac:dyDescent="0.2">
      <c r="A343" s="4">
        <v>342</v>
      </c>
      <c r="B343" s="4" t="s">
        <v>151</v>
      </c>
      <c r="C343" s="4" t="s">
        <v>152</v>
      </c>
      <c r="D343" s="5">
        <v>28.322718999999999</v>
      </c>
      <c r="E343" s="5">
        <v>37.612000000000002</v>
      </c>
      <c r="F343" s="11">
        <f t="shared" si="5"/>
        <v>5.7619543546136348E-5</v>
      </c>
    </row>
    <row r="344" spans="1:6" x14ac:dyDescent="0.2">
      <c r="A344" s="4">
        <v>343</v>
      </c>
      <c r="B344" s="4" t="s">
        <v>866</v>
      </c>
      <c r="C344" s="4" t="s">
        <v>867</v>
      </c>
      <c r="D344" s="5">
        <v>28.238153000000001</v>
      </c>
      <c r="E344" s="5">
        <v>41.478070000000002</v>
      </c>
      <c r="F344" s="11">
        <f t="shared" si="5"/>
        <v>5.7447503060915896E-5</v>
      </c>
    </row>
    <row r="345" spans="1:6" x14ac:dyDescent="0.2">
      <c r="A345" s="4">
        <v>344</v>
      </c>
      <c r="B345" s="4" t="s">
        <v>868</v>
      </c>
      <c r="C345" s="4" t="s">
        <v>869</v>
      </c>
      <c r="D345" s="5">
        <v>27.605962999999999</v>
      </c>
      <c r="E345" s="5">
        <v>0.52800000000000002</v>
      </c>
      <c r="F345" s="11">
        <f t="shared" si="5"/>
        <v>5.6161380099542308E-5</v>
      </c>
    </row>
    <row r="346" spans="1:6" x14ac:dyDescent="0.2">
      <c r="A346" s="4">
        <v>345</v>
      </c>
      <c r="B346" s="4" t="s">
        <v>870</v>
      </c>
      <c r="C346" s="4" t="s">
        <v>871</v>
      </c>
      <c r="D346" s="5">
        <v>27.60154</v>
      </c>
      <c r="E346" s="5">
        <v>80.013999999999996</v>
      </c>
      <c r="F346" s="11">
        <f t="shared" si="5"/>
        <v>5.6152381978948574E-5</v>
      </c>
    </row>
    <row r="347" spans="1:6" x14ac:dyDescent="0.2">
      <c r="A347" s="4">
        <v>346</v>
      </c>
      <c r="B347" s="4" t="s">
        <v>127</v>
      </c>
      <c r="C347" s="4" t="s">
        <v>128</v>
      </c>
      <c r="D347" s="5">
        <v>27.556726999999999</v>
      </c>
      <c r="E347" s="5">
        <v>136.04</v>
      </c>
      <c r="F347" s="11">
        <f t="shared" si="5"/>
        <v>5.6061214721845431E-5</v>
      </c>
    </row>
    <row r="348" spans="1:6" x14ac:dyDescent="0.2">
      <c r="A348" s="4">
        <v>347</v>
      </c>
      <c r="B348" s="4" t="s">
        <v>428</v>
      </c>
      <c r="C348" s="4" t="s">
        <v>429</v>
      </c>
      <c r="D348" s="5">
        <v>27.490144689999997</v>
      </c>
      <c r="E348" s="5">
        <v>149.417</v>
      </c>
      <c r="F348" s="11">
        <f t="shared" si="5"/>
        <v>5.5925760131117491E-5</v>
      </c>
    </row>
    <row r="349" spans="1:6" x14ac:dyDescent="0.2">
      <c r="A349" s="4">
        <v>348</v>
      </c>
      <c r="B349" s="4" t="s">
        <v>872</v>
      </c>
      <c r="C349" s="4" t="s">
        <v>873</v>
      </c>
      <c r="D349" s="5">
        <v>27.293109999999999</v>
      </c>
      <c r="E349" s="5">
        <v>228</v>
      </c>
      <c r="F349" s="11">
        <f t="shared" si="5"/>
        <v>5.5524914121221534E-5</v>
      </c>
    </row>
    <row r="350" spans="1:6" x14ac:dyDescent="0.2">
      <c r="A350" s="4">
        <v>349</v>
      </c>
      <c r="B350" s="4" t="s">
        <v>119</v>
      </c>
      <c r="C350" s="4" t="s">
        <v>120</v>
      </c>
      <c r="D350" s="5">
        <v>27.076882000000001</v>
      </c>
      <c r="E350" s="5">
        <v>52.767000000000003</v>
      </c>
      <c r="F350" s="11">
        <f t="shared" si="5"/>
        <v>5.5085021374275388E-5</v>
      </c>
    </row>
    <row r="351" spans="1:6" x14ac:dyDescent="0.2">
      <c r="A351" s="4">
        <v>350</v>
      </c>
      <c r="B351" s="4" t="s">
        <v>287</v>
      </c>
      <c r="C351" s="4" t="s">
        <v>278</v>
      </c>
      <c r="D351" s="5">
        <v>26.874248000000001</v>
      </c>
      <c r="E351" s="5">
        <v>66.468000000000004</v>
      </c>
      <c r="F351" s="11">
        <f t="shared" si="5"/>
        <v>5.4672784166861512E-5</v>
      </c>
    </row>
    <row r="352" spans="1:6" x14ac:dyDescent="0.2">
      <c r="A352" s="4">
        <v>351</v>
      </c>
      <c r="B352" s="4" t="s">
        <v>874</v>
      </c>
      <c r="C352" s="4" t="s">
        <v>875</v>
      </c>
      <c r="D352" s="5">
        <v>26.677057000000001</v>
      </c>
      <c r="E352" s="5">
        <v>11.016960000000001</v>
      </c>
      <c r="F352" s="11">
        <f t="shared" si="5"/>
        <v>5.4271620160983191E-5</v>
      </c>
    </row>
    <row r="353" spans="1:6" x14ac:dyDescent="0.2">
      <c r="A353" s="4">
        <v>352</v>
      </c>
      <c r="B353" s="4" t="s">
        <v>97</v>
      </c>
      <c r="C353" s="4" t="s">
        <v>98</v>
      </c>
      <c r="D353" s="5">
        <v>26.640314</v>
      </c>
      <c r="E353" s="5">
        <v>9.7162999999999986</v>
      </c>
      <c r="F353" s="11">
        <f t="shared" si="5"/>
        <v>5.4196870456037281E-5</v>
      </c>
    </row>
    <row r="354" spans="1:6" x14ac:dyDescent="0.2">
      <c r="A354" s="4">
        <v>353</v>
      </c>
      <c r="B354" s="4" t="s">
        <v>876</v>
      </c>
      <c r="C354" s="4" t="s">
        <v>877</v>
      </c>
      <c r="D354" s="5">
        <v>26.31476</v>
      </c>
      <c r="E354" s="5">
        <v>35.061999999999998</v>
      </c>
      <c r="F354" s="11">
        <f t="shared" si="5"/>
        <v>5.3534565651204851E-5</v>
      </c>
    </row>
    <row r="355" spans="1:6" x14ac:dyDescent="0.2">
      <c r="A355" s="4">
        <v>354</v>
      </c>
      <c r="B355" s="4" t="s">
        <v>878</v>
      </c>
      <c r="C355" s="4" t="s">
        <v>879</v>
      </c>
      <c r="D355" s="5">
        <v>26.190901</v>
      </c>
      <c r="E355" s="5">
        <v>22.291</v>
      </c>
      <c r="F355" s="11">
        <f t="shared" si="5"/>
        <v>5.3282587758683977E-5</v>
      </c>
    </row>
    <row r="356" spans="1:6" x14ac:dyDescent="0.2">
      <c r="A356" s="4">
        <v>355</v>
      </c>
      <c r="B356" s="4" t="s">
        <v>109</v>
      </c>
      <c r="C356" s="4" t="s">
        <v>110</v>
      </c>
      <c r="D356" s="5">
        <v>26.003775000000001</v>
      </c>
      <c r="E356" s="5">
        <v>53</v>
      </c>
      <c r="F356" s="11">
        <f t="shared" si="5"/>
        <v>5.2901899919157897E-5</v>
      </c>
    </row>
    <row r="357" spans="1:6" x14ac:dyDescent="0.2">
      <c r="A357" s="4">
        <v>356</v>
      </c>
      <c r="B357" s="4" t="s">
        <v>432</v>
      </c>
      <c r="C357" s="4" t="s">
        <v>433</v>
      </c>
      <c r="D357" s="5">
        <v>25.246033000000001</v>
      </c>
      <c r="E357" s="5">
        <v>22.074999999999999</v>
      </c>
      <c r="F357" s="11">
        <f t="shared" si="5"/>
        <v>5.1360354837778649E-5</v>
      </c>
    </row>
    <row r="358" spans="1:6" x14ac:dyDescent="0.2">
      <c r="A358" s="4">
        <v>357</v>
      </c>
      <c r="B358" s="4" t="s">
        <v>880</v>
      </c>
      <c r="C358" s="4" t="s">
        <v>881</v>
      </c>
      <c r="D358" s="5">
        <v>25.041733000000001</v>
      </c>
      <c r="E358" s="5">
        <v>0.63800000000000001</v>
      </c>
      <c r="F358" s="11">
        <f t="shared" si="5"/>
        <v>5.0944728331493164E-5</v>
      </c>
    </row>
    <row r="359" spans="1:6" x14ac:dyDescent="0.2">
      <c r="A359" s="4">
        <v>358</v>
      </c>
      <c r="B359" s="4" t="s">
        <v>177</v>
      </c>
      <c r="C359" s="4" t="s">
        <v>178</v>
      </c>
      <c r="D359" s="5">
        <v>24.340002999999999</v>
      </c>
      <c r="E359" s="5">
        <v>283.476</v>
      </c>
      <c r="F359" s="11">
        <f t="shared" si="5"/>
        <v>4.951713367532225E-5</v>
      </c>
    </row>
    <row r="360" spans="1:6" x14ac:dyDescent="0.2">
      <c r="A360" s="4">
        <v>359</v>
      </c>
      <c r="B360" s="4" t="s">
        <v>458</v>
      </c>
      <c r="C360" s="4" t="s">
        <v>459</v>
      </c>
      <c r="D360" s="5">
        <v>24.326944000000001</v>
      </c>
      <c r="E360" s="5">
        <v>1.4239999999999999</v>
      </c>
      <c r="F360" s="11">
        <f t="shared" si="5"/>
        <v>4.9490566536087881E-5</v>
      </c>
    </row>
    <row r="361" spans="1:6" x14ac:dyDescent="0.2">
      <c r="A361" s="4">
        <v>360</v>
      </c>
      <c r="B361" s="4" t="s">
        <v>882</v>
      </c>
      <c r="C361" s="4" t="s">
        <v>883</v>
      </c>
      <c r="D361" s="5">
        <v>23.91058846</v>
      </c>
      <c r="E361" s="5">
        <v>56.852930000000001</v>
      </c>
      <c r="F361" s="11">
        <f t="shared" si="5"/>
        <v>4.8643535706607663E-5</v>
      </c>
    </row>
    <row r="362" spans="1:6" x14ac:dyDescent="0.2">
      <c r="A362" s="4">
        <v>361</v>
      </c>
      <c r="B362" s="4" t="s">
        <v>884</v>
      </c>
      <c r="C362" s="4" t="s">
        <v>885</v>
      </c>
      <c r="D362" s="5">
        <v>23.489685999999999</v>
      </c>
      <c r="E362" s="5">
        <v>1.724</v>
      </c>
      <c r="F362" s="11">
        <f t="shared" si="5"/>
        <v>4.7787254654543209E-5</v>
      </c>
    </row>
    <row r="363" spans="1:6" x14ac:dyDescent="0.2">
      <c r="A363" s="4">
        <v>362</v>
      </c>
      <c r="B363" s="4" t="s">
        <v>886</v>
      </c>
      <c r="C363" s="4" t="s">
        <v>887</v>
      </c>
      <c r="D363" s="5">
        <v>23.385142999999999</v>
      </c>
      <c r="E363" s="5">
        <v>13.196</v>
      </c>
      <c r="F363" s="11">
        <f t="shared" si="5"/>
        <v>4.7574573098759538E-5</v>
      </c>
    </row>
    <row r="364" spans="1:6" x14ac:dyDescent="0.2">
      <c r="A364" s="4">
        <v>363</v>
      </c>
      <c r="B364" s="4" t="s">
        <v>888</v>
      </c>
      <c r="C364" s="4" t="s">
        <v>889</v>
      </c>
      <c r="D364" s="5">
        <v>23.128534999999999</v>
      </c>
      <c r="E364" s="5">
        <v>33.472000000000001</v>
      </c>
      <c r="F364" s="11">
        <f t="shared" si="5"/>
        <v>4.7052531559234783E-5</v>
      </c>
    </row>
    <row r="365" spans="1:6" x14ac:dyDescent="0.2">
      <c r="A365" s="4">
        <v>364</v>
      </c>
      <c r="B365" s="4" t="s">
        <v>890</v>
      </c>
      <c r="C365" s="4" t="s">
        <v>891</v>
      </c>
      <c r="D365" s="5">
        <v>22.994657</v>
      </c>
      <c r="E365" s="5">
        <v>81.489999999999995</v>
      </c>
      <c r="F365" s="11">
        <f t="shared" si="5"/>
        <v>4.678017108244336E-5</v>
      </c>
    </row>
    <row r="366" spans="1:6" x14ac:dyDescent="0.2">
      <c r="A366" s="4">
        <v>365</v>
      </c>
      <c r="B366" s="4" t="s">
        <v>231</v>
      </c>
      <c r="C366" s="4" t="s">
        <v>232</v>
      </c>
      <c r="D366" s="5">
        <v>22.704494</v>
      </c>
      <c r="E366" s="5">
        <v>0.32377</v>
      </c>
      <c r="F366" s="11">
        <f t="shared" si="5"/>
        <v>4.6189865483112391E-5</v>
      </c>
    </row>
    <row r="367" spans="1:6" x14ac:dyDescent="0.2">
      <c r="A367" s="4">
        <v>366</v>
      </c>
      <c r="B367" s="4" t="s">
        <v>358</v>
      </c>
      <c r="C367" s="4" t="s">
        <v>359</v>
      </c>
      <c r="D367" s="5">
        <v>22.539829999999998</v>
      </c>
      <c r="E367" s="5">
        <v>73.518000000000001</v>
      </c>
      <c r="F367" s="11">
        <f t="shared" si="5"/>
        <v>4.5854874180953826E-5</v>
      </c>
    </row>
    <row r="368" spans="1:6" x14ac:dyDescent="0.2">
      <c r="A368" s="4">
        <v>367</v>
      </c>
      <c r="B368" s="4" t="s">
        <v>892</v>
      </c>
      <c r="C368" s="4" t="s">
        <v>893</v>
      </c>
      <c r="D368" s="5">
        <v>22.468395999999998</v>
      </c>
      <c r="E368" s="5">
        <v>158.95599999999999</v>
      </c>
      <c r="F368" s="11">
        <f t="shared" si="5"/>
        <v>4.57095493456626E-5</v>
      </c>
    </row>
    <row r="369" spans="1:6" x14ac:dyDescent="0.2">
      <c r="A369" s="4">
        <v>368</v>
      </c>
      <c r="B369" s="4" t="s">
        <v>894</v>
      </c>
      <c r="C369" s="4" t="s">
        <v>895</v>
      </c>
      <c r="D369" s="5">
        <v>22.031400999999999</v>
      </c>
      <c r="E369" s="5">
        <v>25.693000000000001</v>
      </c>
      <c r="F369" s="11">
        <f t="shared" si="5"/>
        <v>4.4820529741579258E-5</v>
      </c>
    </row>
    <row r="370" spans="1:6" x14ac:dyDescent="0.2">
      <c r="A370" s="4">
        <v>369</v>
      </c>
      <c r="B370" s="4" t="s">
        <v>125</v>
      </c>
      <c r="C370" s="4" t="s">
        <v>126</v>
      </c>
      <c r="D370" s="5">
        <v>21.956189999999999</v>
      </c>
      <c r="E370" s="5">
        <v>148.11000000000001</v>
      </c>
      <c r="F370" s="11">
        <f t="shared" si="5"/>
        <v>4.4667521003624105E-5</v>
      </c>
    </row>
    <row r="371" spans="1:6" x14ac:dyDescent="0.2">
      <c r="A371" s="4">
        <v>370</v>
      </c>
      <c r="B371" s="4" t="s">
        <v>310</v>
      </c>
      <c r="C371" s="4" t="s">
        <v>311</v>
      </c>
      <c r="D371" s="5">
        <v>21.945430999999999</v>
      </c>
      <c r="E371" s="5">
        <v>122.562</v>
      </c>
      <c r="F371" s="11">
        <f t="shared" si="5"/>
        <v>4.4645632968474195E-5</v>
      </c>
    </row>
    <row r="372" spans="1:6" x14ac:dyDescent="0.2">
      <c r="A372" s="4">
        <v>371</v>
      </c>
      <c r="B372" s="4" t="s">
        <v>896</v>
      </c>
      <c r="C372" s="4" t="s">
        <v>897</v>
      </c>
      <c r="D372" s="5">
        <v>21.319175000000001</v>
      </c>
      <c r="E372" s="5">
        <v>2832.69</v>
      </c>
      <c r="F372" s="11">
        <f t="shared" si="5"/>
        <v>4.3371582095638538E-5</v>
      </c>
    </row>
    <row r="373" spans="1:6" x14ac:dyDescent="0.2">
      <c r="A373" s="4">
        <v>372</v>
      </c>
      <c r="B373" s="4" t="s">
        <v>898</v>
      </c>
      <c r="C373" s="4" t="s">
        <v>899</v>
      </c>
      <c r="D373" s="5">
        <v>21.008953999999999</v>
      </c>
      <c r="E373" s="5">
        <v>15.49</v>
      </c>
      <c r="F373" s="11">
        <f t="shared" si="5"/>
        <v>4.2740470639904857E-5</v>
      </c>
    </row>
    <row r="374" spans="1:6" x14ac:dyDescent="0.2">
      <c r="A374" s="4">
        <v>373</v>
      </c>
      <c r="B374" s="4" t="s">
        <v>45</v>
      </c>
      <c r="C374" s="4" t="s">
        <v>46</v>
      </c>
      <c r="D374" s="5">
        <v>20.920840999999999</v>
      </c>
      <c r="E374" s="5">
        <v>51.5</v>
      </c>
      <c r="F374" s="11">
        <f t="shared" si="5"/>
        <v>4.2561214162428922E-5</v>
      </c>
    </row>
    <row r="375" spans="1:6" x14ac:dyDescent="0.2">
      <c r="A375" s="4">
        <v>374</v>
      </c>
      <c r="B375" s="4" t="s">
        <v>155</v>
      </c>
      <c r="C375" s="4" t="s">
        <v>156</v>
      </c>
      <c r="D375" s="5">
        <v>20.874175999999999</v>
      </c>
      <c r="E375" s="5">
        <v>304.09500000000003</v>
      </c>
      <c r="F375" s="11">
        <f t="shared" si="5"/>
        <v>4.2466279209341245E-5</v>
      </c>
    </row>
    <row r="376" spans="1:6" x14ac:dyDescent="0.2">
      <c r="A376" s="4">
        <v>375</v>
      </c>
      <c r="B376" s="4" t="s">
        <v>900</v>
      </c>
      <c r="C376" s="4" t="s">
        <v>901</v>
      </c>
      <c r="D376" s="5">
        <v>20.268101000000001</v>
      </c>
      <c r="E376" s="5">
        <v>150.82</v>
      </c>
      <c r="F376" s="11">
        <f t="shared" si="5"/>
        <v>4.1233284423257166E-5</v>
      </c>
    </row>
    <row r="377" spans="1:6" x14ac:dyDescent="0.2">
      <c r="A377" s="4">
        <v>376</v>
      </c>
      <c r="B377" s="4" t="s">
        <v>902</v>
      </c>
      <c r="C377" s="4" t="s">
        <v>903</v>
      </c>
      <c r="D377" s="5">
        <v>20.193391999999999</v>
      </c>
      <c r="E377" s="5">
        <v>7.8905000000000003</v>
      </c>
      <c r="F377" s="11">
        <f t="shared" si="5"/>
        <v>4.1081296950628267E-5</v>
      </c>
    </row>
    <row r="378" spans="1:6" x14ac:dyDescent="0.2">
      <c r="A378" s="4">
        <v>377</v>
      </c>
      <c r="B378" s="4" t="s">
        <v>314</v>
      </c>
      <c r="C378" s="4" t="s">
        <v>315</v>
      </c>
      <c r="D378" s="5">
        <v>20.172816999999998</v>
      </c>
      <c r="E378" s="5">
        <v>8.2430000000000003</v>
      </c>
      <c r="F378" s="11">
        <f t="shared" si="5"/>
        <v>4.1039439313003088E-5</v>
      </c>
    </row>
    <row r="379" spans="1:6" x14ac:dyDescent="0.2">
      <c r="A379" s="4">
        <v>378</v>
      </c>
      <c r="B379" s="4" t="s">
        <v>904</v>
      </c>
      <c r="C379" s="4" t="s">
        <v>905</v>
      </c>
      <c r="D379" s="5">
        <v>20.123059000000001</v>
      </c>
      <c r="E379" s="5">
        <v>24.658999999999999</v>
      </c>
      <c r="F379" s="11">
        <f t="shared" si="5"/>
        <v>4.0938211982118348E-5</v>
      </c>
    </row>
    <row r="380" spans="1:6" x14ac:dyDescent="0.2">
      <c r="A380" s="4">
        <v>379</v>
      </c>
      <c r="B380" s="4" t="s">
        <v>906</v>
      </c>
      <c r="C380" s="4" t="s">
        <v>907</v>
      </c>
      <c r="D380" s="5">
        <v>20.036144</v>
      </c>
      <c r="E380" s="5">
        <v>14.696</v>
      </c>
      <c r="F380" s="11">
        <f t="shared" si="5"/>
        <v>4.0761392707552497E-5</v>
      </c>
    </row>
    <row r="381" spans="1:6" x14ac:dyDescent="0.2">
      <c r="A381" s="4">
        <v>380</v>
      </c>
      <c r="B381" s="4" t="s">
        <v>364</v>
      </c>
      <c r="C381" s="4" t="s">
        <v>365</v>
      </c>
      <c r="D381" s="5">
        <v>19.664262999999998</v>
      </c>
      <c r="E381" s="5">
        <v>38.244</v>
      </c>
      <c r="F381" s="11">
        <f t="shared" si="5"/>
        <v>4.0004840574493493E-5</v>
      </c>
    </row>
    <row r="382" spans="1:6" x14ac:dyDescent="0.2">
      <c r="A382" s="4">
        <v>381</v>
      </c>
      <c r="B382" s="4" t="s">
        <v>908</v>
      </c>
      <c r="C382" s="4" t="s">
        <v>909</v>
      </c>
      <c r="D382" s="5">
        <v>19.59164968</v>
      </c>
      <c r="E382" s="5">
        <v>93.432000000000002</v>
      </c>
      <c r="F382" s="11">
        <f t="shared" si="5"/>
        <v>3.9857116538754925E-5</v>
      </c>
    </row>
    <row r="383" spans="1:6" x14ac:dyDescent="0.2">
      <c r="A383" s="4">
        <v>382</v>
      </c>
      <c r="B383" s="4" t="s">
        <v>910</v>
      </c>
      <c r="C383" s="4" t="s">
        <v>911</v>
      </c>
      <c r="D383" s="5">
        <v>19.565617</v>
      </c>
      <c r="E383" s="5">
        <v>22.173999999999999</v>
      </c>
      <c r="F383" s="11">
        <f t="shared" si="5"/>
        <v>3.9804155834703784E-5</v>
      </c>
    </row>
    <row r="384" spans="1:6" x14ac:dyDescent="0.2">
      <c r="A384" s="4">
        <v>383</v>
      </c>
      <c r="B384" s="4" t="s">
        <v>912</v>
      </c>
      <c r="C384" s="4" t="s">
        <v>913</v>
      </c>
      <c r="D384" s="5">
        <v>19.549713579999999</v>
      </c>
      <c r="E384" s="5">
        <v>56.59</v>
      </c>
      <c r="F384" s="11">
        <f t="shared" si="5"/>
        <v>3.9771802027104217E-5</v>
      </c>
    </row>
    <row r="385" spans="1:6" x14ac:dyDescent="0.2">
      <c r="A385" s="4">
        <v>384</v>
      </c>
      <c r="B385" s="4" t="s">
        <v>914</v>
      </c>
      <c r="C385" s="4" t="s">
        <v>915</v>
      </c>
      <c r="D385" s="5">
        <v>19.440957000000001</v>
      </c>
      <c r="E385" s="5">
        <v>22.821999999999999</v>
      </c>
      <c r="F385" s="11">
        <f t="shared" si="5"/>
        <v>3.955054839332567E-5</v>
      </c>
    </row>
    <row r="386" spans="1:6" x14ac:dyDescent="0.2">
      <c r="A386" s="4">
        <v>385</v>
      </c>
      <c r="B386" s="4" t="s">
        <v>916</v>
      </c>
      <c r="C386" s="4" t="s">
        <v>917</v>
      </c>
      <c r="D386" s="5">
        <v>19.376641439999997</v>
      </c>
      <c r="E386" s="5">
        <v>36.204999999999998</v>
      </c>
      <c r="F386" s="11">
        <f t="shared" si="5"/>
        <v>3.9419705263112271E-5</v>
      </c>
    </row>
    <row r="387" spans="1:6" x14ac:dyDescent="0.2">
      <c r="A387" s="4">
        <v>386</v>
      </c>
      <c r="B387" s="4" t="s">
        <v>139</v>
      </c>
      <c r="C387" s="4" t="s">
        <v>140</v>
      </c>
      <c r="D387" s="5">
        <v>19.193739999999998</v>
      </c>
      <c r="E387" s="5">
        <v>168.83199999999999</v>
      </c>
      <c r="F387" s="11">
        <f t="shared" ref="F387:F450" si="6">D387/$D$682</f>
        <v>3.9047611839217095E-5</v>
      </c>
    </row>
    <row r="388" spans="1:6" x14ac:dyDescent="0.2">
      <c r="A388" s="4">
        <v>387</v>
      </c>
      <c r="B388" s="4" t="s">
        <v>918</v>
      </c>
      <c r="C388" s="4" t="s">
        <v>919</v>
      </c>
      <c r="D388" s="5">
        <v>18.800224740000001</v>
      </c>
      <c r="E388" s="5">
        <v>29.09</v>
      </c>
      <c r="F388" s="11">
        <f t="shared" si="6"/>
        <v>3.8247047117318783E-5</v>
      </c>
    </row>
    <row r="389" spans="1:6" x14ac:dyDescent="0.2">
      <c r="A389" s="4">
        <v>388</v>
      </c>
      <c r="B389" s="4" t="s">
        <v>920</v>
      </c>
      <c r="C389" s="4" t="s">
        <v>921</v>
      </c>
      <c r="D389" s="5">
        <v>18.737123</v>
      </c>
      <c r="E389" s="5">
        <v>55.564</v>
      </c>
      <c r="F389" s="11">
        <f t="shared" si="6"/>
        <v>3.8118673374114013E-5</v>
      </c>
    </row>
    <row r="390" spans="1:6" x14ac:dyDescent="0.2">
      <c r="A390" s="4">
        <v>389</v>
      </c>
      <c r="B390" s="4" t="s">
        <v>922</v>
      </c>
      <c r="C390" s="4" t="s">
        <v>923</v>
      </c>
      <c r="D390" s="5">
        <v>18.670826000000002</v>
      </c>
      <c r="E390" s="5">
        <v>6.1379999999999999</v>
      </c>
      <c r="F390" s="11">
        <f t="shared" si="6"/>
        <v>3.7983799216075792E-5</v>
      </c>
    </row>
    <row r="391" spans="1:6" x14ac:dyDescent="0.2">
      <c r="A391" s="4">
        <v>390</v>
      </c>
      <c r="B391" s="4" t="s">
        <v>924</v>
      </c>
      <c r="C391" s="4" t="s">
        <v>925</v>
      </c>
      <c r="D391" s="5">
        <v>18.628378999999999</v>
      </c>
      <c r="E391" s="5">
        <v>7.16</v>
      </c>
      <c r="F391" s="11">
        <f t="shared" si="6"/>
        <v>3.7897445333000402E-5</v>
      </c>
    </row>
    <row r="392" spans="1:6" x14ac:dyDescent="0.2">
      <c r="A392" s="4">
        <v>391</v>
      </c>
      <c r="B392" s="4" t="s">
        <v>926</v>
      </c>
      <c r="C392" s="4" t="s">
        <v>927</v>
      </c>
      <c r="D392" s="5">
        <v>18.406424000000001</v>
      </c>
      <c r="E392" s="5">
        <v>55.05</v>
      </c>
      <c r="F392" s="11">
        <f t="shared" si="6"/>
        <v>3.7445901616883934E-5</v>
      </c>
    </row>
    <row r="393" spans="1:6" x14ac:dyDescent="0.2">
      <c r="A393" s="4">
        <v>392</v>
      </c>
      <c r="B393" s="4" t="s">
        <v>928</v>
      </c>
      <c r="C393" s="4" t="s">
        <v>929</v>
      </c>
      <c r="D393" s="5">
        <v>18.307274</v>
      </c>
      <c r="E393" s="5">
        <v>0.28149999999999997</v>
      </c>
      <c r="F393" s="11">
        <f t="shared" si="6"/>
        <v>3.7244191542981791E-5</v>
      </c>
    </row>
    <row r="394" spans="1:6" x14ac:dyDescent="0.2">
      <c r="A394" s="4">
        <v>393</v>
      </c>
      <c r="B394" s="4" t="s">
        <v>930</v>
      </c>
      <c r="C394" s="4" t="s">
        <v>931</v>
      </c>
      <c r="D394" s="5">
        <v>18.285208999999998</v>
      </c>
      <c r="E394" s="5">
        <v>48</v>
      </c>
      <c r="F394" s="11">
        <f t="shared" si="6"/>
        <v>3.7199302659667111E-5</v>
      </c>
    </row>
    <row r="395" spans="1:6" x14ac:dyDescent="0.2">
      <c r="A395" s="4">
        <v>394</v>
      </c>
      <c r="B395" s="4" t="s">
        <v>932</v>
      </c>
      <c r="C395" s="4" t="s">
        <v>933</v>
      </c>
      <c r="D395" s="5">
        <v>18.152863</v>
      </c>
      <c r="E395" s="5">
        <v>0.72877999999999998</v>
      </c>
      <c r="F395" s="11">
        <f t="shared" si="6"/>
        <v>3.6930058873074554E-5</v>
      </c>
    </row>
    <row r="396" spans="1:6" x14ac:dyDescent="0.2">
      <c r="A396" s="4">
        <v>395</v>
      </c>
      <c r="B396" s="4" t="s">
        <v>934</v>
      </c>
      <c r="C396" s="4" t="s">
        <v>935</v>
      </c>
      <c r="D396" s="5">
        <v>17.851396999999999</v>
      </c>
      <c r="E396" s="5">
        <v>7.5709999999999997</v>
      </c>
      <c r="F396" s="11">
        <f t="shared" si="6"/>
        <v>3.631675852875805E-5</v>
      </c>
    </row>
    <row r="397" spans="1:6" x14ac:dyDescent="0.2">
      <c r="A397" s="4">
        <v>396</v>
      </c>
      <c r="B397" s="4" t="s">
        <v>269</v>
      </c>
      <c r="C397" s="4" t="s">
        <v>270</v>
      </c>
      <c r="D397" s="5">
        <v>17.758645999999999</v>
      </c>
      <c r="E397" s="5">
        <v>276.92500000000001</v>
      </c>
      <c r="F397" s="11">
        <f t="shared" si="6"/>
        <v>3.6128066536176136E-5</v>
      </c>
    </row>
    <row r="398" spans="1:6" x14ac:dyDescent="0.2">
      <c r="A398" s="4">
        <v>397</v>
      </c>
      <c r="B398" s="4" t="s">
        <v>936</v>
      </c>
      <c r="C398" s="4" t="s">
        <v>937</v>
      </c>
      <c r="D398" s="5">
        <v>17.721990000000002</v>
      </c>
      <c r="E398" s="5">
        <v>14.452999999999999</v>
      </c>
      <c r="F398" s="11">
        <f t="shared" si="6"/>
        <v>3.6053493823428216E-5</v>
      </c>
    </row>
    <row r="399" spans="1:6" x14ac:dyDescent="0.2">
      <c r="A399" s="4">
        <v>398</v>
      </c>
      <c r="B399" s="4" t="s">
        <v>938</v>
      </c>
      <c r="C399" s="4" t="s">
        <v>939</v>
      </c>
      <c r="D399" s="5">
        <v>17.664421999999998</v>
      </c>
      <c r="E399" s="5">
        <v>13.423</v>
      </c>
      <c r="F399" s="11">
        <f t="shared" si="6"/>
        <v>3.5936377882587081E-5</v>
      </c>
    </row>
    <row r="400" spans="1:6" x14ac:dyDescent="0.2">
      <c r="A400" s="4">
        <v>399</v>
      </c>
      <c r="B400" s="4" t="s">
        <v>940</v>
      </c>
      <c r="C400" s="4" t="s">
        <v>941</v>
      </c>
      <c r="D400" s="5">
        <v>17.214981000000002</v>
      </c>
      <c r="E400" s="5">
        <v>22.417999999999999</v>
      </c>
      <c r="F400" s="11">
        <f t="shared" si="6"/>
        <v>3.5022038222227532E-5</v>
      </c>
    </row>
    <row r="401" spans="1:6" x14ac:dyDescent="0.2">
      <c r="A401" s="4">
        <v>400</v>
      </c>
      <c r="B401" s="4" t="s">
        <v>942</v>
      </c>
      <c r="C401" s="4" t="s">
        <v>943</v>
      </c>
      <c r="D401" s="5">
        <v>16.908353999999999</v>
      </c>
      <c r="E401" s="5">
        <v>1.4056</v>
      </c>
      <c r="F401" s="11">
        <f t="shared" si="6"/>
        <v>3.4398238375224099E-5</v>
      </c>
    </row>
    <row r="402" spans="1:6" x14ac:dyDescent="0.2">
      <c r="A402" s="4">
        <v>401</v>
      </c>
      <c r="B402" s="4" t="s">
        <v>944</v>
      </c>
      <c r="C402" s="4" t="s">
        <v>945</v>
      </c>
      <c r="D402" s="5">
        <v>16.681251</v>
      </c>
      <c r="E402" s="5">
        <v>3.1539999999999999</v>
      </c>
      <c r="F402" s="11">
        <f t="shared" si="6"/>
        <v>3.3936221603530741E-5</v>
      </c>
    </row>
    <row r="403" spans="1:6" x14ac:dyDescent="0.2">
      <c r="A403" s="4">
        <v>402</v>
      </c>
      <c r="B403" s="4" t="s">
        <v>946</v>
      </c>
      <c r="C403" s="4" t="s">
        <v>947</v>
      </c>
      <c r="D403" s="5">
        <v>16.455693</v>
      </c>
      <c r="E403" s="5">
        <v>0.47099999999999997</v>
      </c>
      <c r="F403" s="11">
        <f t="shared" si="6"/>
        <v>3.3477347969146293E-5</v>
      </c>
    </row>
    <row r="404" spans="1:6" x14ac:dyDescent="0.2">
      <c r="A404" s="4">
        <v>403</v>
      </c>
      <c r="B404" s="4" t="s">
        <v>948</v>
      </c>
      <c r="C404" s="4" t="s">
        <v>949</v>
      </c>
      <c r="D404" s="5">
        <v>16.448149999999998</v>
      </c>
      <c r="E404" s="5">
        <v>38.689</v>
      </c>
      <c r="F404" s="11">
        <f t="shared" si="6"/>
        <v>3.3462002542142318E-5</v>
      </c>
    </row>
    <row r="405" spans="1:6" x14ac:dyDescent="0.2">
      <c r="A405" s="4">
        <v>404</v>
      </c>
      <c r="B405" s="4" t="s">
        <v>950</v>
      </c>
      <c r="C405" s="4" t="s">
        <v>951</v>
      </c>
      <c r="D405" s="5">
        <v>16.331206000000002</v>
      </c>
      <c r="E405" s="5">
        <v>162</v>
      </c>
      <c r="F405" s="11">
        <f t="shared" si="6"/>
        <v>3.3224092477771052E-5</v>
      </c>
    </row>
    <row r="406" spans="1:6" x14ac:dyDescent="0.2">
      <c r="A406" s="4">
        <v>405</v>
      </c>
      <c r="B406" s="4" t="s">
        <v>952</v>
      </c>
      <c r="C406" s="4" t="s">
        <v>953</v>
      </c>
      <c r="D406" s="5">
        <v>16.229759999999999</v>
      </c>
      <c r="E406" s="5">
        <v>2.3330000000000002</v>
      </c>
      <c r="F406" s="11">
        <f t="shared" si="6"/>
        <v>3.3017711437356766E-5</v>
      </c>
    </row>
    <row r="407" spans="1:6" x14ac:dyDescent="0.2">
      <c r="A407" s="4">
        <v>406</v>
      </c>
      <c r="B407" s="4" t="s">
        <v>954</v>
      </c>
      <c r="C407" s="4" t="s">
        <v>955</v>
      </c>
      <c r="D407" s="5">
        <v>16.043106000000002</v>
      </c>
      <c r="E407" s="5">
        <v>5.6379999999999999</v>
      </c>
      <c r="F407" s="11">
        <f t="shared" si="6"/>
        <v>3.2637983831364547E-5</v>
      </c>
    </row>
    <row r="408" spans="1:6" x14ac:dyDescent="0.2">
      <c r="A408" s="4">
        <v>407</v>
      </c>
      <c r="B408" s="4" t="s">
        <v>956</v>
      </c>
      <c r="C408" s="4" t="s">
        <v>957</v>
      </c>
      <c r="D408" s="5">
        <v>15.550025</v>
      </c>
      <c r="E408" s="5">
        <v>12.801</v>
      </c>
      <c r="F408" s="11">
        <f t="shared" si="6"/>
        <v>3.1634863256984927E-5</v>
      </c>
    </row>
    <row r="409" spans="1:6" x14ac:dyDescent="0.2">
      <c r="A409" s="4">
        <v>408</v>
      </c>
      <c r="B409" s="4" t="s">
        <v>958</v>
      </c>
      <c r="C409" s="4" t="s">
        <v>959</v>
      </c>
      <c r="D409" s="5">
        <v>15.542175</v>
      </c>
      <c r="E409" s="5">
        <v>708.47199999999998</v>
      </c>
      <c r="F409" s="11">
        <f t="shared" si="6"/>
        <v>3.1618893271305335E-5</v>
      </c>
    </row>
    <row r="410" spans="1:6" x14ac:dyDescent="0.2">
      <c r="A410" s="4">
        <v>409</v>
      </c>
      <c r="B410" s="4" t="s">
        <v>960</v>
      </c>
      <c r="C410" s="4" t="s">
        <v>961</v>
      </c>
      <c r="D410" s="5">
        <v>15.30574</v>
      </c>
      <c r="E410" s="5">
        <v>11.035</v>
      </c>
      <c r="F410" s="11">
        <f t="shared" si="6"/>
        <v>3.113789154338752E-5</v>
      </c>
    </row>
    <row r="411" spans="1:6" x14ac:dyDescent="0.2">
      <c r="A411" s="4">
        <v>410</v>
      </c>
      <c r="B411" s="4" t="s">
        <v>207</v>
      </c>
      <c r="C411" s="4" t="s">
        <v>208</v>
      </c>
      <c r="D411" s="5">
        <v>15.255081000000001</v>
      </c>
      <c r="E411" s="5">
        <v>51.076000000000001</v>
      </c>
      <c r="F411" s="11">
        <f t="shared" si="6"/>
        <v>3.1034831224337511E-5</v>
      </c>
    </row>
    <row r="412" spans="1:6" x14ac:dyDescent="0.2">
      <c r="A412" s="4">
        <v>411</v>
      </c>
      <c r="B412" s="4" t="s">
        <v>962</v>
      </c>
      <c r="C412" s="4" t="s">
        <v>963</v>
      </c>
      <c r="D412" s="5">
        <v>15.21889</v>
      </c>
      <c r="E412" s="5">
        <v>3.9</v>
      </c>
      <c r="F412" s="11">
        <f t="shared" si="6"/>
        <v>3.0961204504371883E-5</v>
      </c>
    </row>
    <row r="413" spans="1:6" x14ac:dyDescent="0.2">
      <c r="A413" s="4">
        <v>412</v>
      </c>
      <c r="B413" s="4" t="s">
        <v>964</v>
      </c>
      <c r="C413" s="4" t="s">
        <v>965</v>
      </c>
      <c r="D413" s="5">
        <v>15.088597999999999</v>
      </c>
      <c r="E413" s="5">
        <v>1.3360000000000001</v>
      </c>
      <c r="F413" s="11">
        <f t="shared" si="6"/>
        <v>3.0696139361166059E-5</v>
      </c>
    </row>
    <row r="414" spans="1:6" x14ac:dyDescent="0.2">
      <c r="A414" s="4">
        <v>413</v>
      </c>
      <c r="B414" s="4" t="s">
        <v>966</v>
      </c>
      <c r="C414" s="4" t="s">
        <v>967</v>
      </c>
      <c r="D414" s="5">
        <v>15.048036</v>
      </c>
      <c r="E414" s="5">
        <v>38.76</v>
      </c>
      <c r="F414" s="11">
        <f t="shared" si="6"/>
        <v>3.0613620309046865E-5</v>
      </c>
    </row>
    <row r="415" spans="1:6" x14ac:dyDescent="0.2">
      <c r="A415" s="4">
        <v>414</v>
      </c>
      <c r="B415" s="4" t="s">
        <v>968</v>
      </c>
      <c r="C415" s="4" t="s">
        <v>969</v>
      </c>
      <c r="D415" s="5">
        <v>14.888911</v>
      </c>
      <c r="E415" s="5">
        <v>17.718299999999999</v>
      </c>
      <c r="F415" s="11">
        <f t="shared" si="6"/>
        <v>3.028989751015955E-5</v>
      </c>
    </row>
    <row r="416" spans="1:6" x14ac:dyDescent="0.2">
      <c r="A416" s="4">
        <v>415</v>
      </c>
      <c r="B416" s="4" t="s">
        <v>970</v>
      </c>
      <c r="C416" s="4" t="s">
        <v>971</v>
      </c>
      <c r="D416" s="5">
        <v>14.870874000000001</v>
      </c>
      <c r="E416" s="5">
        <v>1.8540000000000001</v>
      </c>
      <c r="F416" s="11">
        <f t="shared" si="6"/>
        <v>3.0253203162171927E-5</v>
      </c>
    </row>
    <row r="417" spans="1:6" x14ac:dyDescent="0.2">
      <c r="A417" s="4">
        <v>416</v>
      </c>
      <c r="B417" s="4" t="s">
        <v>972</v>
      </c>
      <c r="C417" s="4" t="s">
        <v>973</v>
      </c>
      <c r="D417" s="5">
        <v>14.679341000000001</v>
      </c>
      <c r="E417" s="5">
        <v>16.136500000000002</v>
      </c>
      <c r="F417" s="11">
        <f t="shared" si="6"/>
        <v>2.986354975234139E-5</v>
      </c>
    </row>
    <row r="418" spans="1:6" x14ac:dyDescent="0.2">
      <c r="A418" s="4">
        <v>417</v>
      </c>
      <c r="B418" s="4" t="s">
        <v>974</v>
      </c>
      <c r="C418" s="4" t="s">
        <v>975</v>
      </c>
      <c r="D418" s="5">
        <v>14.462427999999999</v>
      </c>
      <c r="E418" s="5">
        <v>8.6</v>
      </c>
      <c r="F418" s="11">
        <f t="shared" si="6"/>
        <v>2.9422263446135296E-5</v>
      </c>
    </row>
    <row r="419" spans="1:6" x14ac:dyDescent="0.2">
      <c r="A419" s="4">
        <v>418</v>
      </c>
      <c r="B419" s="4" t="s">
        <v>69</v>
      </c>
      <c r="C419" s="4" t="s">
        <v>70</v>
      </c>
      <c r="D419" s="5">
        <v>14.385044000000001</v>
      </c>
      <c r="E419" s="5">
        <v>368.17500000000001</v>
      </c>
      <c r="F419" s="11">
        <f t="shared" si="6"/>
        <v>2.9264833972016862E-5</v>
      </c>
    </row>
    <row r="420" spans="1:6" x14ac:dyDescent="0.2">
      <c r="A420" s="4">
        <v>419</v>
      </c>
      <c r="B420" s="4" t="s">
        <v>976</v>
      </c>
      <c r="C420" s="4" t="s">
        <v>977</v>
      </c>
      <c r="D420" s="5">
        <v>14.380357</v>
      </c>
      <c r="E420" s="5">
        <v>20.690999999999999</v>
      </c>
      <c r="F420" s="11">
        <f t="shared" si="6"/>
        <v>2.9255298771649948E-5</v>
      </c>
    </row>
    <row r="421" spans="1:6" x14ac:dyDescent="0.2">
      <c r="A421" s="4">
        <v>420</v>
      </c>
      <c r="B421" s="4" t="s">
        <v>978</v>
      </c>
      <c r="C421" s="4" t="s">
        <v>979</v>
      </c>
      <c r="D421" s="5">
        <v>14.376493999999999</v>
      </c>
      <c r="E421" s="5">
        <v>63.421999999999997</v>
      </c>
      <c r="F421" s="11">
        <f t="shared" si="6"/>
        <v>2.9247439911181125E-5</v>
      </c>
    </row>
    <row r="422" spans="1:6" x14ac:dyDescent="0.2">
      <c r="A422" s="4">
        <v>421</v>
      </c>
      <c r="B422" s="4" t="s">
        <v>410</v>
      </c>
      <c r="C422" s="4" t="s">
        <v>411</v>
      </c>
      <c r="D422" s="5">
        <v>14.142166</v>
      </c>
      <c r="E422" s="5">
        <v>33.055</v>
      </c>
      <c r="F422" s="11">
        <f t="shared" si="6"/>
        <v>2.8770724649483296E-5</v>
      </c>
    </row>
    <row r="423" spans="1:6" x14ac:dyDescent="0.2">
      <c r="A423" s="4">
        <v>422</v>
      </c>
      <c r="B423" s="4" t="s">
        <v>394</v>
      </c>
      <c r="C423" s="4" t="s">
        <v>395</v>
      </c>
      <c r="D423" s="5">
        <v>13.898602</v>
      </c>
      <c r="E423" s="5">
        <v>25.324000000000002</v>
      </c>
      <c r="F423" s="11">
        <f t="shared" si="6"/>
        <v>2.8275219733296716E-5</v>
      </c>
    </row>
    <row r="424" spans="1:6" x14ac:dyDescent="0.2">
      <c r="A424" s="4">
        <v>423</v>
      </c>
      <c r="B424" s="4" t="s">
        <v>980</v>
      </c>
      <c r="C424" s="4" t="s">
        <v>981</v>
      </c>
      <c r="D424" s="5">
        <v>13.657708</v>
      </c>
      <c r="E424" s="5">
        <v>22.195</v>
      </c>
      <c r="F424" s="11">
        <f t="shared" si="6"/>
        <v>2.7785146646634271E-5</v>
      </c>
    </row>
    <row r="425" spans="1:6" x14ac:dyDescent="0.2">
      <c r="A425" s="4">
        <v>424</v>
      </c>
      <c r="B425" s="4" t="s">
        <v>179</v>
      </c>
      <c r="C425" s="4" t="s">
        <v>180</v>
      </c>
      <c r="D425" s="5">
        <v>13.3245</v>
      </c>
      <c r="E425" s="5">
        <v>160.79</v>
      </c>
      <c r="F425" s="11">
        <f t="shared" si="6"/>
        <v>2.7107270597165965E-5</v>
      </c>
    </row>
    <row r="426" spans="1:6" x14ac:dyDescent="0.2">
      <c r="A426" s="4">
        <v>425</v>
      </c>
      <c r="B426" s="4" t="s">
        <v>982</v>
      </c>
      <c r="C426" s="4" t="s">
        <v>983</v>
      </c>
      <c r="D426" s="5">
        <v>13.083926</v>
      </c>
      <c r="E426" s="5">
        <v>0.88203999999999994</v>
      </c>
      <c r="F426" s="11">
        <f t="shared" si="6"/>
        <v>2.6617848516289186E-5</v>
      </c>
    </row>
    <row r="427" spans="1:6" x14ac:dyDescent="0.2">
      <c r="A427" s="4">
        <v>426</v>
      </c>
      <c r="B427" s="4" t="s">
        <v>984</v>
      </c>
      <c r="C427" s="4" t="s">
        <v>985</v>
      </c>
      <c r="D427" s="5">
        <v>12.800052000000001</v>
      </c>
      <c r="E427" s="5">
        <v>36.500999999999998</v>
      </c>
      <c r="F427" s="11">
        <f t="shared" si="6"/>
        <v>2.6040337215039619E-5</v>
      </c>
    </row>
    <row r="428" spans="1:6" x14ac:dyDescent="0.2">
      <c r="A428" s="4">
        <v>427</v>
      </c>
      <c r="B428" s="4" t="s">
        <v>986</v>
      </c>
      <c r="C428" s="4" t="s">
        <v>987</v>
      </c>
      <c r="D428" s="5">
        <v>12.530232</v>
      </c>
      <c r="E428" s="5">
        <v>28.744</v>
      </c>
      <c r="F428" s="11">
        <f t="shared" si="6"/>
        <v>2.5491417274139223E-5</v>
      </c>
    </row>
    <row r="429" spans="1:6" x14ac:dyDescent="0.2">
      <c r="A429" s="4">
        <v>428</v>
      </c>
      <c r="B429" s="4" t="s">
        <v>988</v>
      </c>
      <c r="C429" s="4" t="s">
        <v>989</v>
      </c>
      <c r="D429" s="5">
        <v>12.155673999999999</v>
      </c>
      <c r="E429" s="5">
        <v>605.04999999999995</v>
      </c>
      <c r="F429" s="11">
        <f t="shared" si="6"/>
        <v>2.4729419070804517E-5</v>
      </c>
    </row>
    <row r="430" spans="1:6" x14ac:dyDescent="0.2">
      <c r="A430" s="4">
        <v>429</v>
      </c>
      <c r="B430" s="4" t="s">
        <v>990</v>
      </c>
      <c r="C430" s="4" t="s">
        <v>991</v>
      </c>
      <c r="D430" s="5">
        <v>12.046315</v>
      </c>
      <c r="E430" s="5">
        <v>26.437000000000001</v>
      </c>
      <c r="F430" s="11">
        <f t="shared" si="6"/>
        <v>2.4506939877946588E-5</v>
      </c>
    </row>
    <row r="431" spans="1:6" x14ac:dyDescent="0.2">
      <c r="A431" s="4">
        <v>430</v>
      </c>
      <c r="B431" s="4" t="s">
        <v>992</v>
      </c>
      <c r="C431" s="4" t="s">
        <v>993</v>
      </c>
      <c r="D431" s="5">
        <v>12.027274</v>
      </c>
      <c r="E431" s="5">
        <v>17.2</v>
      </c>
      <c r="F431" s="11">
        <f t="shared" si="6"/>
        <v>2.4468202999306441E-5</v>
      </c>
    </row>
    <row r="432" spans="1:6" x14ac:dyDescent="0.2">
      <c r="A432" s="4">
        <v>431</v>
      </c>
      <c r="B432" s="4" t="s">
        <v>994</v>
      </c>
      <c r="C432" s="4" t="s">
        <v>995</v>
      </c>
      <c r="D432" s="5">
        <v>11.898491999999999</v>
      </c>
      <c r="E432" s="5">
        <v>3.6469999999999998</v>
      </c>
      <c r="F432" s="11">
        <f t="shared" si="6"/>
        <v>2.4206209789651727E-5</v>
      </c>
    </row>
    <row r="433" spans="1:6" x14ac:dyDescent="0.2">
      <c r="A433" s="4">
        <v>432</v>
      </c>
      <c r="B433" s="4" t="s">
        <v>996</v>
      </c>
      <c r="C433" s="4" t="s">
        <v>997</v>
      </c>
      <c r="D433" s="5">
        <v>11.831708000000001</v>
      </c>
      <c r="E433" s="5">
        <v>8.11</v>
      </c>
      <c r="F433" s="11">
        <f t="shared" si="6"/>
        <v>2.4070344882183445E-5</v>
      </c>
    </row>
    <row r="434" spans="1:6" x14ac:dyDescent="0.2">
      <c r="A434" s="4">
        <v>433</v>
      </c>
      <c r="B434" s="4" t="s">
        <v>998</v>
      </c>
      <c r="C434" s="4" t="s">
        <v>999</v>
      </c>
      <c r="D434" s="5">
        <v>11.508839</v>
      </c>
      <c r="E434" s="5">
        <v>23.053000000000001</v>
      </c>
      <c r="F434" s="11">
        <f t="shared" si="6"/>
        <v>2.3413502422771357E-5</v>
      </c>
    </row>
    <row r="435" spans="1:6" x14ac:dyDescent="0.2">
      <c r="A435" s="4">
        <v>434</v>
      </c>
      <c r="B435" s="4" t="s">
        <v>1000</v>
      </c>
      <c r="C435" s="4" t="s">
        <v>1001</v>
      </c>
      <c r="D435" s="5">
        <v>11.464266</v>
      </c>
      <c r="E435" s="5">
        <v>12.122</v>
      </c>
      <c r="F435" s="11">
        <f t="shared" si="6"/>
        <v>2.3322823420007466E-5</v>
      </c>
    </row>
    <row r="436" spans="1:6" x14ac:dyDescent="0.2">
      <c r="A436" s="4">
        <v>435</v>
      </c>
      <c r="B436" s="4" t="s">
        <v>1002</v>
      </c>
      <c r="C436" s="4" t="s">
        <v>1003</v>
      </c>
      <c r="D436" s="5">
        <v>11.415514</v>
      </c>
      <c r="E436" s="5">
        <v>31.71</v>
      </c>
      <c r="F436" s="11">
        <f t="shared" si="6"/>
        <v>2.3223642688561405E-5</v>
      </c>
    </row>
    <row r="437" spans="1:6" x14ac:dyDescent="0.2">
      <c r="A437" s="4">
        <v>436</v>
      </c>
      <c r="B437" s="4" t="s">
        <v>1004</v>
      </c>
      <c r="C437" s="4" t="s">
        <v>1005</v>
      </c>
      <c r="D437" s="5">
        <v>11.408955000000001</v>
      </c>
      <c r="E437" s="5">
        <v>0.246</v>
      </c>
      <c r="F437" s="11">
        <f t="shared" si="6"/>
        <v>2.3210299104348351E-5</v>
      </c>
    </row>
    <row r="438" spans="1:6" x14ac:dyDescent="0.2">
      <c r="A438" s="4">
        <v>437</v>
      </c>
      <c r="B438" s="4" t="s">
        <v>424</v>
      </c>
      <c r="C438" s="4" t="s">
        <v>425</v>
      </c>
      <c r="D438" s="5">
        <v>11.241324000000001</v>
      </c>
      <c r="E438" s="5">
        <v>5.12</v>
      </c>
      <c r="F438" s="11">
        <f t="shared" si="6"/>
        <v>2.2869271757920831E-5</v>
      </c>
    </row>
    <row r="439" spans="1:6" x14ac:dyDescent="0.2">
      <c r="A439" s="4">
        <v>438</v>
      </c>
      <c r="B439" s="4" t="s">
        <v>1006</v>
      </c>
      <c r="C439" s="4" t="s">
        <v>1007</v>
      </c>
      <c r="D439" s="5">
        <v>11.157135</v>
      </c>
      <c r="E439" s="5">
        <v>0.31597999999999998</v>
      </c>
      <c r="F439" s="11">
        <f t="shared" si="6"/>
        <v>2.2697998238891612E-5</v>
      </c>
    </row>
    <row r="440" spans="1:6" x14ac:dyDescent="0.2">
      <c r="A440" s="4">
        <v>439</v>
      </c>
      <c r="B440" s="4" t="s">
        <v>406</v>
      </c>
      <c r="C440" s="4" t="s">
        <v>407</v>
      </c>
      <c r="D440" s="5">
        <v>11.099069999999999</v>
      </c>
      <c r="E440" s="5">
        <v>25.632999999999999</v>
      </c>
      <c r="F440" s="11">
        <f t="shared" si="6"/>
        <v>2.2579871204689619E-5</v>
      </c>
    </row>
    <row r="441" spans="1:6" x14ac:dyDescent="0.2">
      <c r="A441" s="4">
        <v>440</v>
      </c>
      <c r="B441" s="4" t="s">
        <v>1008</v>
      </c>
      <c r="C441" s="4" t="s">
        <v>1009</v>
      </c>
      <c r="D441" s="5">
        <v>10.960039</v>
      </c>
      <c r="E441" s="5">
        <v>21.201000000000001</v>
      </c>
      <c r="F441" s="11">
        <f t="shared" si="6"/>
        <v>2.2297027500355905E-5</v>
      </c>
    </row>
    <row r="442" spans="1:6" x14ac:dyDescent="0.2">
      <c r="A442" s="4">
        <v>441</v>
      </c>
      <c r="B442" s="4" t="s">
        <v>1010</v>
      </c>
      <c r="C442" s="4" t="s">
        <v>1011</v>
      </c>
      <c r="D442" s="5">
        <v>10.880326</v>
      </c>
      <c r="E442" s="5">
        <v>1.2743</v>
      </c>
      <c r="F442" s="11">
        <f t="shared" si="6"/>
        <v>2.2134859924753677E-5</v>
      </c>
    </row>
    <row r="443" spans="1:6" x14ac:dyDescent="0.2">
      <c r="A443" s="4">
        <v>442</v>
      </c>
      <c r="B443" s="4" t="s">
        <v>1012</v>
      </c>
      <c r="C443" s="4" t="s">
        <v>1013</v>
      </c>
      <c r="D443" s="5">
        <v>10.420386000000001</v>
      </c>
      <c r="E443" s="5">
        <v>4.1535000000000002</v>
      </c>
      <c r="F443" s="11">
        <f t="shared" si="6"/>
        <v>2.1199161171445071E-5</v>
      </c>
    </row>
    <row r="444" spans="1:6" x14ac:dyDescent="0.2">
      <c r="A444" s="4">
        <v>443</v>
      </c>
      <c r="B444" s="4" t="s">
        <v>1014</v>
      </c>
      <c r="C444" s="4" t="s">
        <v>589</v>
      </c>
      <c r="D444" s="5">
        <v>10.389965</v>
      </c>
      <c r="E444" s="5">
        <v>10.387</v>
      </c>
      <c r="F444" s="11">
        <f t="shared" si="6"/>
        <v>2.1137272899552214E-5</v>
      </c>
    </row>
    <row r="445" spans="1:6" x14ac:dyDescent="0.2">
      <c r="A445" s="4">
        <v>444</v>
      </c>
      <c r="B445" s="4" t="s">
        <v>1015</v>
      </c>
      <c r="C445" s="4" t="s">
        <v>1016</v>
      </c>
      <c r="D445" s="5">
        <v>10.293256</v>
      </c>
      <c r="E445" s="5">
        <v>5.67</v>
      </c>
      <c r="F445" s="11">
        <f t="shared" si="6"/>
        <v>2.0940528779158853E-5</v>
      </c>
    </row>
    <row r="446" spans="1:6" x14ac:dyDescent="0.2">
      <c r="A446" s="4">
        <v>445</v>
      </c>
      <c r="B446" s="4" t="s">
        <v>1017</v>
      </c>
      <c r="C446" s="4" t="s">
        <v>1018</v>
      </c>
      <c r="D446" s="5">
        <v>9.8762150000000002</v>
      </c>
      <c r="E446" s="5">
        <v>84.144999999999996</v>
      </c>
      <c r="F446" s="11">
        <f t="shared" si="6"/>
        <v>2.0092103454597882E-5</v>
      </c>
    </row>
    <row r="447" spans="1:6" x14ac:dyDescent="0.2">
      <c r="A447" s="4">
        <v>446</v>
      </c>
      <c r="B447" s="4" t="s">
        <v>1019</v>
      </c>
      <c r="C447" s="4" t="s">
        <v>1020</v>
      </c>
      <c r="D447" s="5">
        <v>9.6005020000000005</v>
      </c>
      <c r="E447" s="5">
        <v>9.2999999999999999E-2</v>
      </c>
      <c r="F447" s="11">
        <f t="shared" si="6"/>
        <v>1.9531194835275849E-5</v>
      </c>
    </row>
    <row r="448" spans="1:6" x14ac:dyDescent="0.2">
      <c r="A448" s="4">
        <v>447</v>
      </c>
      <c r="B448" s="4" t="s">
        <v>1021</v>
      </c>
      <c r="C448" s="4" t="s">
        <v>1022</v>
      </c>
      <c r="D448" s="5">
        <v>9.5759559999999997</v>
      </c>
      <c r="E448" s="5">
        <v>5.1639999999999998E-2</v>
      </c>
      <c r="F448" s="11">
        <f t="shared" si="6"/>
        <v>1.9481258622729181E-5</v>
      </c>
    </row>
    <row r="449" spans="1:6" x14ac:dyDescent="0.2">
      <c r="A449" s="4">
        <v>448</v>
      </c>
      <c r="B449" s="4" t="s">
        <v>1023</v>
      </c>
      <c r="C449" s="4" t="s">
        <v>1024</v>
      </c>
      <c r="D449" s="5">
        <v>9.4834139999999998</v>
      </c>
      <c r="E449" s="5">
        <v>40</v>
      </c>
      <c r="F449" s="11">
        <f t="shared" si="6"/>
        <v>1.9292991818301029E-5</v>
      </c>
    </row>
    <row r="450" spans="1:6" x14ac:dyDescent="0.2">
      <c r="A450" s="4">
        <v>449</v>
      </c>
      <c r="B450" s="4" t="s">
        <v>95</v>
      </c>
      <c r="C450" s="4" t="s">
        <v>96</v>
      </c>
      <c r="D450" s="5">
        <v>9.4800210000000007</v>
      </c>
      <c r="E450" s="5">
        <v>20.5</v>
      </c>
      <c r="F450" s="11">
        <f t="shared" si="6"/>
        <v>1.9286089122579902E-5</v>
      </c>
    </row>
    <row r="451" spans="1:6" x14ac:dyDescent="0.2">
      <c r="A451" s="4">
        <v>450</v>
      </c>
      <c r="B451" s="4" t="s">
        <v>1025</v>
      </c>
      <c r="C451" s="4" t="s">
        <v>1026</v>
      </c>
      <c r="D451" s="5">
        <v>9.3573509999999995</v>
      </c>
      <c r="E451" s="5">
        <v>1.0649999999999999</v>
      </c>
      <c r="F451" s="11">
        <f t="shared" ref="F451:F514" si="7">D451/$D$682</f>
        <v>1.9036530123431388E-5</v>
      </c>
    </row>
    <row r="452" spans="1:6" x14ac:dyDescent="0.2">
      <c r="A452" s="4">
        <v>451</v>
      </c>
      <c r="B452" s="4" t="s">
        <v>1027</v>
      </c>
      <c r="C452" s="4" t="s">
        <v>1028</v>
      </c>
      <c r="D452" s="5">
        <v>9.2274180000000001</v>
      </c>
      <c r="E452" s="5">
        <v>8.2065000000000001</v>
      </c>
      <c r="F452" s="11">
        <f t="shared" si="7"/>
        <v>1.877219532734136E-5</v>
      </c>
    </row>
    <row r="453" spans="1:6" x14ac:dyDescent="0.2">
      <c r="A453" s="4">
        <v>452</v>
      </c>
      <c r="B453" s="4" t="s">
        <v>1029</v>
      </c>
      <c r="C453" s="4" t="s">
        <v>1030</v>
      </c>
      <c r="D453" s="5">
        <v>9.1967280000000002</v>
      </c>
      <c r="E453" s="5">
        <v>34.216999999999999</v>
      </c>
      <c r="F453" s="11">
        <f t="shared" si="7"/>
        <v>1.8709759803709929E-5</v>
      </c>
    </row>
    <row r="454" spans="1:6" x14ac:dyDescent="0.2">
      <c r="A454" s="4">
        <v>453</v>
      </c>
      <c r="B454" s="4" t="s">
        <v>1031</v>
      </c>
      <c r="C454" s="4" t="s">
        <v>1032</v>
      </c>
      <c r="D454" s="5">
        <v>8.9549411699999997</v>
      </c>
      <c r="E454" s="5">
        <v>35.674999999999997</v>
      </c>
      <c r="F454" s="11">
        <f t="shared" si="7"/>
        <v>1.821787034987369E-5</v>
      </c>
    </row>
    <row r="455" spans="1:6" x14ac:dyDescent="0.2">
      <c r="A455" s="4">
        <v>454</v>
      </c>
      <c r="B455" s="4" t="s">
        <v>1033</v>
      </c>
      <c r="C455" s="4" t="s">
        <v>1034</v>
      </c>
      <c r="D455" s="5">
        <v>8.9522320000000004</v>
      </c>
      <c r="E455" s="5">
        <v>61.758000000000003</v>
      </c>
      <c r="F455" s="11">
        <f t="shared" si="7"/>
        <v>1.8212358833172595E-5</v>
      </c>
    </row>
    <row r="456" spans="1:6" x14ac:dyDescent="0.2">
      <c r="A456" s="4">
        <v>455</v>
      </c>
      <c r="B456" s="4" t="s">
        <v>1035</v>
      </c>
      <c r="C456" s="4" t="s">
        <v>1036</v>
      </c>
      <c r="D456" s="5">
        <v>8.6127780000000005</v>
      </c>
      <c r="E456" s="5">
        <v>6.9</v>
      </c>
      <c r="F456" s="11">
        <f t="shared" si="7"/>
        <v>1.7521775964525338E-5</v>
      </c>
    </row>
    <row r="457" spans="1:6" x14ac:dyDescent="0.2">
      <c r="A457" s="4">
        <v>456</v>
      </c>
      <c r="B457" s="4" t="s">
        <v>1037</v>
      </c>
      <c r="C457" s="4" t="s">
        <v>1038</v>
      </c>
      <c r="D457" s="5">
        <v>8.4980460000000004</v>
      </c>
      <c r="E457" s="5">
        <v>0.54600000000000004</v>
      </c>
      <c r="F457" s="11">
        <f t="shared" si="7"/>
        <v>1.7288365977647481E-5</v>
      </c>
    </row>
    <row r="458" spans="1:6" x14ac:dyDescent="0.2">
      <c r="A458" s="4">
        <v>457</v>
      </c>
      <c r="B458" s="4" t="s">
        <v>1039</v>
      </c>
      <c r="C458" s="4" t="s">
        <v>1040</v>
      </c>
      <c r="D458" s="5">
        <v>8.4748380000000001</v>
      </c>
      <c r="E458" s="5">
        <v>0.81200000000000006</v>
      </c>
      <c r="F458" s="11">
        <f t="shared" si="7"/>
        <v>1.7241151783042125E-5</v>
      </c>
    </row>
    <row r="459" spans="1:6" x14ac:dyDescent="0.2">
      <c r="A459" s="4">
        <v>458</v>
      </c>
      <c r="B459" s="4" t="s">
        <v>1041</v>
      </c>
      <c r="C459" s="4" t="s">
        <v>1042</v>
      </c>
      <c r="D459" s="5">
        <v>8.448442</v>
      </c>
      <c r="E459" s="5">
        <v>81.358000000000004</v>
      </c>
      <c r="F459" s="11">
        <f t="shared" si="7"/>
        <v>1.7187451943297087E-5</v>
      </c>
    </row>
    <row r="460" spans="1:6" x14ac:dyDescent="0.2">
      <c r="A460" s="4">
        <v>459</v>
      </c>
      <c r="B460" s="4" t="s">
        <v>1043</v>
      </c>
      <c r="C460" s="4" t="s">
        <v>1044</v>
      </c>
      <c r="D460" s="5">
        <v>8.3915649999999999</v>
      </c>
      <c r="E460" s="5">
        <v>6.875</v>
      </c>
      <c r="F460" s="11">
        <f t="shared" si="7"/>
        <v>1.7071741768074376E-5</v>
      </c>
    </row>
    <row r="461" spans="1:6" x14ac:dyDescent="0.2">
      <c r="A461" s="4">
        <v>460</v>
      </c>
      <c r="B461" s="4" t="s">
        <v>1045</v>
      </c>
      <c r="C461" s="4" t="s">
        <v>1046</v>
      </c>
      <c r="D461" s="5">
        <v>8.3412550000000003</v>
      </c>
      <c r="E461" s="5">
        <v>8.8915100000000002</v>
      </c>
      <c r="F461" s="11">
        <f t="shared" si="7"/>
        <v>1.6969391452209358E-5</v>
      </c>
    </row>
    <row r="462" spans="1:6" x14ac:dyDescent="0.2">
      <c r="A462" s="4">
        <v>461</v>
      </c>
      <c r="B462" s="4" t="s">
        <v>275</v>
      </c>
      <c r="C462" s="4" t="s">
        <v>276</v>
      </c>
      <c r="D462" s="5">
        <v>8.2518030000000007</v>
      </c>
      <c r="E462" s="5">
        <v>30.018999999999998</v>
      </c>
      <c r="F462" s="11">
        <f t="shared" si="7"/>
        <v>1.6787410922399034E-5</v>
      </c>
    </row>
    <row r="463" spans="1:6" x14ac:dyDescent="0.2">
      <c r="A463" s="4">
        <v>462</v>
      </c>
      <c r="B463" s="4" t="s">
        <v>1047</v>
      </c>
      <c r="C463" s="4" t="s">
        <v>1048</v>
      </c>
      <c r="D463" s="5">
        <v>8.2320119999999992</v>
      </c>
      <c r="E463" s="5">
        <v>0.69</v>
      </c>
      <c r="F463" s="11">
        <f t="shared" si="7"/>
        <v>1.6747148248948732E-5</v>
      </c>
    </row>
    <row r="464" spans="1:6" x14ac:dyDescent="0.2">
      <c r="A464" s="4">
        <v>463</v>
      </c>
      <c r="B464" s="4" t="s">
        <v>1049</v>
      </c>
      <c r="C464" s="4" t="s">
        <v>1050</v>
      </c>
      <c r="D464" s="5">
        <v>8.1222239999999992</v>
      </c>
      <c r="E464" s="5">
        <v>2.1875</v>
      </c>
      <c r="F464" s="11">
        <f t="shared" si="7"/>
        <v>1.6523796301459394E-5</v>
      </c>
    </row>
    <row r="465" spans="1:6" x14ac:dyDescent="0.2">
      <c r="A465" s="4">
        <v>464</v>
      </c>
      <c r="B465" s="4" t="s">
        <v>1051</v>
      </c>
      <c r="C465" s="4" t="s">
        <v>1052</v>
      </c>
      <c r="D465" s="5">
        <v>8.0952990000000007</v>
      </c>
      <c r="E465" s="5">
        <v>23.914999999999999</v>
      </c>
      <c r="F465" s="11">
        <f t="shared" si="7"/>
        <v>1.646902026777493E-5</v>
      </c>
    </row>
    <row r="466" spans="1:6" x14ac:dyDescent="0.2">
      <c r="A466" s="4">
        <v>465</v>
      </c>
      <c r="B466" s="4" t="s">
        <v>1053</v>
      </c>
      <c r="C466" s="4" t="s">
        <v>1054</v>
      </c>
      <c r="D466" s="5">
        <v>8.0142260000000007</v>
      </c>
      <c r="E466" s="5">
        <v>2.7610000000000001</v>
      </c>
      <c r="F466" s="11">
        <f t="shared" si="7"/>
        <v>1.6304085917583627E-5</v>
      </c>
    </row>
    <row r="467" spans="1:6" x14ac:dyDescent="0.2">
      <c r="A467" s="4">
        <v>466</v>
      </c>
      <c r="B467" s="4" t="s">
        <v>1055</v>
      </c>
      <c r="C467" s="4" t="s">
        <v>1056</v>
      </c>
      <c r="D467" s="5">
        <v>7.9480000000000004</v>
      </c>
      <c r="E467" s="5">
        <v>44.238</v>
      </c>
      <c r="F467" s="11">
        <f t="shared" si="7"/>
        <v>1.6169356201454096E-5</v>
      </c>
    </row>
    <row r="468" spans="1:6" x14ac:dyDescent="0.2">
      <c r="A468" s="4">
        <v>467</v>
      </c>
      <c r="B468" s="4" t="s">
        <v>1057</v>
      </c>
      <c r="C468" s="4" t="s">
        <v>1058</v>
      </c>
      <c r="D468" s="5">
        <v>7.8725769999999997</v>
      </c>
      <c r="E468" s="5">
        <v>0.34899999999999998</v>
      </c>
      <c r="F468" s="11">
        <f t="shared" si="7"/>
        <v>1.6015916172165936E-5</v>
      </c>
    </row>
    <row r="469" spans="1:6" x14ac:dyDescent="0.2">
      <c r="A469" s="4">
        <v>468</v>
      </c>
      <c r="B469" s="4" t="s">
        <v>1059</v>
      </c>
      <c r="C469" s="4" t="s">
        <v>1060</v>
      </c>
      <c r="D469" s="5">
        <v>7.858034</v>
      </c>
      <c r="E469" s="5">
        <v>14.385999999999999</v>
      </c>
      <c r="F469" s="11">
        <f t="shared" si="7"/>
        <v>1.5986329993600543E-5</v>
      </c>
    </row>
    <row r="470" spans="1:6" x14ac:dyDescent="0.2">
      <c r="A470" s="4">
        <v>469</v>
      </c>
      <c r="B470" s="4" t="s">
        <v>294</v>
      </c>
      <c r="C470" s="4" t="s">
        <v>295</v>
      </c>
      <c r="D470" s="5">
        <v>7.8553100000000002</v>
      </c>
      <c r="E470" s="5">
        <v>4.0629999999999997</v>
      </c>
      <c r="F470" s="11">
        <f t="shared" si="7"/>
        <v>1.5980788306850071E-5</v>
      </c>
    </row>
    <row r="471" spans="1:6" x14ac:dyDescent="0.2">
      <c r="A471" s="4">
        <v>470</v>
      </c>
      <c r="B471" s="4" t="s">
        <v>1061</v>
      </c>
      <c r="C471" s="4" t="s">
        <v>1062</v>
      </c>
      <c r="D471" s="5">
        <v>7.7141460000000004</v>
      </c>
      <c r="E471" s="5">
        <v>0.31950000000000001</v>
      </c>
      <c r="F471" s="11">
        <f t="shared" si="7"/>
        <v>1.5693605242076282E-5</v>
      </c>
    </row>
    <row r="472" spans="1:6" x14ac:dyDescent="0.2">
      <c r="A472" s="4">
        <v>471</v>
      </c>
      <c r="B472" s="4" t="s">
        <v>446</v>
      </c>
      <c r="C472" s="4" t="s">
        <v>447</v>
      </c>
      <c r="D472" s="5">
        <v>7.5015900000000002</v>
      </c>
      <c r="E472" s="5">
        <v>29.446999999999999</v>
      </c>
      <c r="F472" s="11">
        <f t="shared" si="7"/>
        <v>1.5261182786520639E-5</v>
      </c>
    </row>
    <row r="473" spans="1:6" x14ac:dyDescent="0.2">
      <c r="A473" s="4">
        <v>472</v>
      </c>
      <c r="B473" s="4" t="s">
        <v>418</v>
      </c>
      <c r="C473" s="4" t="s">
        <v>419</v>
      </c>
      <c r="D473" s="5">
        <v>7.4346319999999997</v>
      </c>
      <c r="E473" s="5">
        <v>7.5469999999999997</v>
      </c>
      <c r="F473" s="11">
        <f t="shared" si="7"/>
        <v>1.5124963894656398E-5</v>
      </c>
    </row>
    <row r="474" spans="1:6" x14ac:dyDescent="0.2">
      <c r="A474" s="4">
        <v>473</v>
      </c>
      <c r="B474" s="4" t="s">
        <v>37</v>
      </c>
      <c r="C474" s="4" t="s">
        <v>38</v>
      </c>
      <c r="D474" s="5">
        <v>7.3561319999999997</v>
      </c>
      <c r="E474" s="5">
        <v>453.59</v>
      </c>
      <c r="F474" s="11">
        <f t="shared" si="7"/>
        <v>1.4965264037860455E-5</v>
      </c>
    </row>
    <row r="475" spans="1:6" x14ac:dyDescent="0.2">
      <c r="A475" s="4">
        <v>474</v>
      </c>
      <c r="B475" s="4" t="s">
        <v>388</v>
      </c>
      <c r="C475" s="4" t="s">
        <v>389</v>
      </c>
      <c r="D475" s="5">
        <v>7.3389430000000004</v>
      </c>
      <c r="E475" s="5">
        <v>14.9672</v>
      </c>
      <c r="F475" s="11">
        <f t="shared" si="7"/>
        <v>1.4930294855204847E-5</v>
      </c>
    </row>
    <row r="476" spans="1:6" x14ac:dyDescent="0.2">
      <c r="A476" s="4">
        <v>475</v>
      </c>
      <c r="B476" s="4" t="s">
        <v>1063</v>
      </c>
      <c r="C476" s="4" t="s">
        <v>1064</v>
      </c>
      <c r="D476" s="5">
        <v>7.1859929999999999</v>
      </c>
      <c r="E476" s="5">
        <v>1.6020900000000002</v>
      </c>
      <c r="F476" s="11">
        <f t="shared" si="7"/>
        <v>1.4619134433587785E-5</v>
      </c>
    </row>
    <row r="477" spans="1:6" x14ac:dyDescent="0.2">
      <c r="A477" s="4">
        <v>476</v>
      </c>
      <c r="B477" s="4" t="s">
        <v>1065</v>
      </c>
      <c r="C477" s="4" t="s">
        <v>1066</v>
      </c>
      <c r="D477" s="5">
        <v>7.1247179999999997</v>
      </c>
      <c r="E477" s="5">
        <v>27.4</v>
      </c>
      <c r="F477" s="11">
        <f t="shared" si="7"/>
        <v>1.449447699759834E-5</v>
      </c>
    </row>
    <row r="478" spans="1:6" x14ac:dyDescent="0.2">
      <c r="A478" s="4">
        <v>477</v>
      </c>
      <c r="B478" s="4" t="s">
        <v>400</v>
      </c>
      <c r="C478" s="4" t="s">
        <v>401</v>
      </c>
      <c r="D478" s="5">
        <v>7.1169719999999996</v>
      </c>
      <c r="E478" s="5">
        <v>61.975999999999999</v>
      </c>
      <c r="F478" s="11">
        <f t="shared" si="7"/>
        <v>1.4478718588799087E-5</v>
      </c>
    </row>
    <row r="479" spans="1:6" x14ac:dyDescent="0.2">
      <c r="A479" s="4">
        <v>478</v>
      </c>
      <c r="B479" s="4" t="s">
        <v>1067</v>
      </c>
      <c r="C479" s="4" t="s">
        <v>1068</v>
      </c>
      <c r="D479" s="5">
        <v>6.9520340000000003</v>
      </c>
      <c r="E479" s="5">
        <v>6.4</v>
      </c>
      <c r="F479" s="11">
        <f t="shared" si="7"/>
        <v>1.4143169862936552E-5</v>
      </c>
    </row>
    <row r="480" spans="1:6" x14ac:dyDescent="0.2">
      <c r="A480" s="4">
        <v>479</v>
      </c>
      <c r="B480" s="4" t="s">
        <v>1069</v>
      </c>
      <c r="C480" s="4" t="s">
        <v>1070</v>
      </c>
      <c r="D480" s="5">
        <v>6.9474609999999997</v>
      </c>
      <c r="E480" s="5">
        <v>2.57</v>
      </c>
      <c r="F480" s="11">
        <f t="shared" si="7"/>
        <v>1.4133866583380782E-5</v>
      </c>
    </row>
    <row r="481" spans="1:6" x14ac:dyDescent="0.2">
      <c r="A481" s="4">
        <v>480</v>
      </c>
      <c r="B481" s="4" t="s">
        <v>1071</v>
      </c>
      <c r="C481" s="4" t="s">
        <v>1072</v>
      </c>
      <c r="D481" s="5">
        <v>6.8734849999999996</v>
      </c>
      <c r="E481" s="5">
        <v>2.2000000000000002</v>
      </c>
      <c r="F481" s="11">
        <f t="shared" si="7"/>
        <v>1.3983370320879679E-5</v>
      </c>
    </row>
    <row r="482" spans="1:6" x14ac:dyDescent="0.2">
      <c r="A482" s="4">
        <v>481</v>
      </c>
      <c r="B482" s="4" t="s">
        <v>1073</v>
      </c>
      <c r="C482" s="4" t="s">
        <v>1074</v>
      </c>
      <c r="D482" s="5">
        <v>6.8302560000000003</v>
      </c>
      <c r="E482" s="5">
        <v>8.1174999999999997</v>
      </c>
      <c r="F482" s="11">
        <f t="shared" si="7"/>
        <v>1.3895425542415582E-5</v>
      </c>
    </row>
    <row r="483" spans="1:6" x14ac:dyDescent="0.2">
      <c r="A483" s="4">
        <v>482</v>
      </c>
      <c r="B483" s="4" t="s">
        <v>1075</v>
      </c>
      <c r="C483" s="4" t="s">
        <v>1076</v>
      </c>
      <c r="D483" s="5">
        <v>6.7821670000000003</v>
      </c>
      <c r="E483" s="5">
        <v>4.8659999999999997</v>
      </c>
      <c r="F483" s="11">
        <f t="shared" si="7"/>
        <v>1.3797593613581696E-5</v>
      </c>
    </row>
    <row r="484" spans="1:6" x14ac:dyDescent="0.2">
      <c r="A484" s="4">
        <v>483</v>
      </c>
      <c r="B484" s="4" t="s">
        <v>1077</v>
      </c>
      <c r="C484" s="4" t="s">
        <v>1078</v>
      </c>
      <c r="D484" s="5">
        <v>6.7664989999999996</v>
      </c>
      <c r="E484" s="5">
        <v>11.417999999999999</v>
      </c>
      <c r="F484" s="11">
        <f t="shared" si="7"/>
        <v>1.3765718742801073E-5</v>
      </c>
    </row>
    <row r="485" spans="1:6" x14ac:dyDescent="0.2">
      <c r="A485" s="4">
        <v>484</v>
      </c>
      <c r="B485" s="4" t="s">
        <v>1079</v>
      </c>
      <c r="C485" s="4" t="s">
        <v>1080</v>
      </c>
      <c r="D485" s="5">
        <v>6.7655399999999997</v>
      </c>
      <c r="E485" s="5">
        <v>4.0090000000000003</v>
      </c>
      <c r="F485" s="11">
        <f t="shared" si="7"/>
        <v>1.3763767759837158E-5</v>
      </c>
    </row>
    <row r="486" spans="1:6" x14ac:dyDescent="0.2">
      <c r="A486" s="4">
        <v>485</v>
      </c>
      <c r="B486" s="4" t="s">
        <v>1081</v>
      </c>
      <c r="C486" s="4" t="s">
        <v>1082</v>
      </c>
      <c r="D486" s="5">
        <v>6.756742</v>
      </c>
      <c r="E486" s="5">
        <v>9.4489999999999998</v>
      </c>
      <c r="F486" s="11">
        <f t="shared" si="7"/>
        <v>1.3745869169517532E-5</v>
      </c>
    </row>
    <row r="487" spans="1:6" x14ac:dyDescent="0.2">
      <c r="A487" s="4">
        <v>486</v>
      </c>
      <c r="B487" s="4" t="s">
        <v>1083</v>
      </c>
      <c r="C487" s="4" t="s">
        <v>1084</v>
      </c>
      <c r="D487" s="5">
        <v>6.6146099999999999</v>
      </c>
      <c r="E487" s="5">
        <v>7.3</v>
      </c>
      <c r="F487" s="11">
        <f t="shared" si="7"/>
        <v>1.3456716812242107E-5</v>
      </c>
    </row>
    <row r="488" spans="1:6" x14ac:dyDescent="0.2">
      <c r="A488" s="4">
        <v>487</v>
      </c>
      <c r="B488" s="4" t="s">
        <v>1085</v>
      </c>
      <c r="C488" s="4" t="s">
        <v>1086</v>
      </c>
      <c r="D488" s="5">
        <v>6.5417126900000007</v>
      </c>
      <c r="E488" s="5">
        <v>2.4500000000000002</v>
      </c>
      <c r="F488" s="11">
        <f t="shared" si="7"/>
        <v>1.330841502921269E-5</v>
      </c>
    </row>
    <row r="489" spans="1:6" x14ac:dyDescent="0.2">
      <c r="A489" s="4">
        <v>488</v>
      </c>
      <c r="B489" s="4" t="s">
        <v>1087</v>
      </c>
      <c r="C489" s="4" t="s">
        <v>1088</v>
      </c>
      <c r="D489" s="5">
        <v>6.4248669999999999</v>
      </c>
      <c r="E489" s="5">
        <v>11.005850000000001</v>
      </c>
      <c r="F489" s="11">
        <f t="shared" si="7"/>
        <v>1.3070704966025133E-5</v>
      </c>
    </row>
    <row r="490" spans="1:6" x14ac:dyDescent="0.2">
      <c r="A490" s="4">
        <v>489</v>
      </c>
      <c r="B490" s="4" t="s">
        <v>1089</v>
      </c>
      <c r="C490" s="4" t="s">
        <v>1090</v>
      </c>
      <c r="D490" s="5">
        <v>6.3029529999999996</v>
      </c>
      <c r="E490" s="5">
        <v>8.1929999999999996</v>
      </c>
      <c r="F490" s="11">
        <f t="shared" si="7"/>
        <v>1.2822683968045255E-5</v>
      </c>
    </row>
    <row r="491" spans="1:6" x14ac:dyDescent="0.2">
      <c r="A491" s="4">
        <v>490</v>
      </c>
      <c r="B491" s="4" t="s">
        <v>1091</v>
      </c>
      <c r="C491" s="4" t="s">
        <v>1092</v>
      </c>
      <c r="D491" s="5">
        <v>6.2308339999999998</v>
      </c>
      <c r="E491" s="5">
        <v>1.1814</v>
      </c>
      <c r="F491" s="11">
        <f t="shared" si="7"/>
        <v>1.2675965573494089E-5</v>
      </c>
    </row>
    <row r="492" spans="1:6" x14ac:dyDescent="0.2">
      <c r="A492" s="4">
        <v>491</v>
      </c>
      <c r="B492" s="4" t="s">
        <v>1093</v>
      </c>
      <c r="C492" s="4" t="s">
        <v>1094</v>
      </c>
      <c r="D492" s="5">
        <v>6.1846069999999997</v>
      </c>
      <c r="E492" s="5">
        <v>3.9249999999999998</v>
      </c>
      <c r="F492" s="11">
        <f t="shared" si="7"/>
        <v>1.2581921684575541E-5</v>
      </c>
    </row>
    <row r="493" spans="1:6" x14ac:dyDescent="0.2">
      <c r="A493" s="4">
        <v>492</v>
      </c>
      <c r="B493" s="4" t="s">
        <v>1095</v>
      </c>
      <c r="C493" s="4" t="s">
        <v>1096</v>
      </c>
      <c r="D493" s="5">
        <v>6.0725449999999999</v>
      </c>
      <c r="E493" s="5">
        <v>5.6470000000000002</v>
      </c>
      <c r="F493" s="11">
        <f t="shared" si="7"/>
        <v>1.2353943527221824E-5</v>
      </c>
    </row>
    <row r="494" spans="1:6" x14ac:dyDescent="0.2">
      <c r="A494" s="4">
        <v>493</v>
      </c>
      <c r="B494" s="4" t="s">
        <v>312</v>
      </c>
      <c r="C494" s="4" t="s">
        <v>313</v>
      </c>
      <c r="D494" s="5">
        <v>6.0496749999999997</v>
      </c>
      <c r="E494" s="5">
        <v>8.8390000000000004</v>
      </c>
      <c r="F494" s="11">
        <f t="shared" si="7"/>
        <v>1.2307416957477579E-5</v>
      </c>
    </row>
    <row r="495" spans="1:6" x14ac:dyDescent="0.2">
      <c r="A495" s="4">
        <v>494</v>
      </c>
      <c r="B495" s="4" t="s">
        <v>1097</v>
      </c>
      <c r="C495" s="4" t="s">
        <v>1098</v>
      </c>
      <c r="D495" s="5">
        <v>6.0282316900000001</v>
      </c>
      <c r="E495" s="5">
        <v>6.4409999999999998</v>
      </c>
      <c r="F495" s="11">
        <f t="shared" si="7"/>
        <v>1.226379283599693E-5</v>
      </c>
    </row>
    <row r="496" spans="1:6" x14ac:dyDescent="0.2">
      <c r="A496" s="4">
        <v>495</v>
      </c>
      <c r="B496" s="4" t="s">
        <v>5</v>
      </c>
      <c r="C496" s="4" t="s">
        <v>6</v>
      </c>
      <c r="D496" s="5">
        <v>6.0207689999999996</v>
      </c>
      <c r="E496" s="5">
        <v>5.07</v>
      </c>
      <c r="F496" s="11">
        <f t="shared" si="7"/>
        <v>1.2248610791101228E-5</v>
      </c>
    </row>
    <row r="497" spans="1:6" x14ac:dyDescent="0.2">
      <c r="A497" s="4">
        <v>496</v>
      </c>
      <c r="B497" s="4" t="s">
        <v>1099</v>
      </c>
      <c r="C497" s="4" t="s">
        <v>1100</v>
      </c>
      <c r="D497" s="5">
        <v>5.9318140000000001</v>
      </c>
      <c r="E497" s="5">
        <v>18.695</v>
      </c>
      <c r="F497" s="11">
        <f t="shared" si="7"/>
        <v>1.2067641354651763E-5</v>
      </c>
    </row>
    <row r="498" spans="1:6" x14ac:dyDescent="0.2">
      <c r="A498" s="4">
        <v>497</v>
      </c>
      <c r="B498" s="4" t="s">
        <v>1101</v>
      </c>
      <c r="C498" s="4" t="s">
        <v>1102</v>
      </c>
      <c r="D498" s="5">
        <v>5.893389</v>
      </c>
      <c r="E498" s="5">
        <v>4.125</v>
      </c>
      <c r="F498" s="11">
        <f t="shared" si="7"/>
        <v>1.198946980054496E-5</v>
      </c>
    </row>
    <row r="499" spans="1:6" x14ac:dyDescent="0.2">
      <c r="A499" s="4">
        <v>498</v>
      </c>
      <c r="B499" s="4" t="s">
        <v>1103</v>
      </c>
      <c r="C499" s="4" t="s">
        <v>1104</v>
      </c>
      <c r="D499" s="5">
        <v>5.8924620000000001</v>
      </c>
      <c r="E499" s="5">
        <v>19.100000000000001</v>
      </c>
      <c r="F499" s="11">
        <f t="shared" si="7"/>
        <v>1.1987583918159612E-5</v>
      </c>
    </row>
    <row r="500" spans="1:6" x14ac:dyDescent="0.2">
      <c r="A500" s="4">
        <v>499</v>
      </c>
      <c r="B500" s="4" t="s">
        <v>1105</v>
      </c>
      <c r="C500" s="4" t="s">
        <v>1106</v>
      </c>
      <c r="D500" s="5">
        <v>5.8575429999999997</v>
      </c>
      <c r="E500" s="5">
        <v>5.6139999999999999</v>
      </c>
      <c r="F500" s="11">
        <f t="shared" si="7"/>
        <v>1.1916544946192E-5</v>
      </c>
    </row>
    <row r="501" spans="1:6" x14ac:dyDescent="0.2">
      <c r="A501" s="4">
        <v>500</v>
      </c>
      <c r="B501" s="4" t="s">
        <v>149</v>
      </c>
      <c r="C501" s="4" t="s">
        <v>150</v>
      </c>
      <c r="D501" s="5">
        <v>5.8346400000000003</v>
      </c>
      <c r="E501" s="5">
        <v>5.0369999999999999</v>
      </c>
      <c r="F501" s="11">
        <f t="shared" si="7"/>
        <v>1.1869951241476111E-5</v>
      </c>
    </row>
    <row r="502" spans="1:6" x14ac:dyDescent="0.2">
      <c r="A502" s="4">
        <v>501</v>
      </c>
      <c r="B502" s="4" t="s">
        <v>1107</v>
      </c>
      <c r="C502" s="4" t="s">
        <v>1108</v>
      </c>
      <c r="D502" s="5">
        <v>5.7295259999999999</v>
      </c>
      <c r="E502" s="5">
        <v>2.391</v>
      </c>
      <c r="F502" s="11">
        <f t="shared" si="7"/>
        <v>1.1656108047243642E-5</v>
      </c>
    </row>
    <row r="503" spans="1:6" x14ac:dyDescent="0.2">
      <c r="A503" s="4">
        <v>502</v>
      </c>
      <c r="B503" s="4" t="s">
        <v>1109</v>
      </c>
      <c r="C503" s="4" t="s">
        <v>1110</v>
      </c>
      <c r="D503" s="5">
        <v>5.7013199999999999</v>
      </c>
      <c r="E503" s="5">
        <v>25.445</v>
      </c>
      <c r="F503" s="11">
        <f t="shared" si="7"/>
        <v>1.1598725956023434E-5</v>
      </c>
    </row>
    <row r="504" spans="1:6" x14ac:dyDescent="0.2">
      <c r="A504" s="4">
        <v>503</v>
      </c>
      <c r="B504" s="4" t="s">
        <v>23</v>
      </c>
      <c r="C504" s="4" t="s">
        <v>24</v>
      </c>
      <c r="D504" s="5">
        <v>5.6654970000000002</v>
      </c>
      <c r="E504" s="5">
        <v>358.9</v>
      </c>
      <c r="F504" s="11">
        <f t="shared" si="7"/>
        <v>1.1525847892711321E-5</v>
      </c>
    </row>
    <row r="505" spans="1:6" x14ac:dyDescent="0.2">
      <c r="A505" s="4">
        <v>504</v>
      </c>
      <c r="B505" s="4" t="s">
        <v>1111</v>
      </c>
      <c r="C505" s="4" t="s">
        <v>1112</v>
      </c>
      <c r="D505" s="5">
        <v>5.6077760000000003</v>
      </c>
      <c r="E505" s="5">
        <v>5.5010000000000003</v>
      </c>
      <c r="F505" s="11">
        <f t="shared" si="7"/>
        <v>1.1408420689728917E-5</v>
      </c>
    </row>
    <row r="506" spans="1:6" x14ac:dyDescent="0.2">
      <c r="A506" s="4">
        <v>505</v>
      </c>
      <c r="B506" s="4" t="s">
        <v>1113</v>
      </c>
      <c r="C506" s="4" t="s">
        <v>1114</v>
      </c>
      <c r="D506" s="5">
        <v>5.5813129999999997</v>
      </c>
      <c r="E506" s="5">
        <v>49.610999999999997</v>
      </c>
      <c r="F506" s="11">
        <f t="shared" si="7"/>
        <v>1.1354584545647502E-5</v>
      </c>
    </row>
    <row r="507" spans="1:6" x14ac:dyDescent="0.2">
      <c r="A507" s="4">
        <v>506</v>
      </c>
      <c r="B507" s="4" t="s">
        <v>1115</v>
      </c>
      <c r="C507" s="4" t="s">
        <v>1116</v>
      </c>
      <c r="D507" s="5">
        <v>5.388503</v>
      </c>
      <c r="E507" s="5">
        <v>6.6509999999999998</v>
      </c>
      <c r="F507" s="11">
        <f t="shared" si="7"/>
        <v>1.0962333215853547E-5</v>
      </c>
    </row>
    <row r="508" spans="1:6" x14ac:dyDescent="0.2">
      <c r="A508" s="4">
        <v>507</v>
      </c>
      <c r="B508" s="4" t="s">
        <v>1117</v>
      </c>
      <c r="C508" s="4" t="s">
        <v>1118</v>
      </c>
      <c r="D508" s="5">
        <v>4.8176319999999997</v>
      </c>
      <c r="E508" s="5">
        <v>3.1909999999999998</v>
      </c>
      <c r="F508" s="11">
        <f t="shared" si="7"/>
        <v>9.8009572037649331E-6</v>
      </c>
    </row>
    <row r="509" spans="1:6" x14ac:dyDescent="0.2">
      <c r="A509" s="4">
        <v>508</v>
      </c>
      <c r="B509" s="4" t="s">
        <v>1119</v>
      </c>
      <c r="C509" s="4" t="s">
        <v>1120</v>
      </c>
      <c r="D509" s="5">
        <v>4.5026130000000002</v>
      </c>
      <c r="E509" s="5">
        <v>5.2999999999999999E-2</v>
      </c>
      <c r="F509" s="11">
        <f t="shared" si="7"/>
        <v>9.1600847300324389E-6</v>
      </c>
    </row>
    <row r="510" spans="1:6" x14ac:dyDescent="0.2">
      <c r="A510" s="4">
        <v>509</v>
      </c>
      <c r="B510" s="4" t="s">
        <v>1121</v>
      </c>
      <c r="C510" s="4" t="s">
        <v>1122</v>
      </c>
      <c r="D510" s="5">
        <v>4.4998040000000001</v>
      </c>
      <c r="E510" s="5">
        <v>14.481</v>
      </c>
      <c r="F510" s="11">
        <f t="shared" si="7"/>
        <v>9.154370119870149E-6</v>
      </c>
    </row>
    <row r="511" spans="1:6" x14ac:dyDescent="0.2">
      <c r="A511" s="4">
        <v>510</v>
      </c>
      <c r="B511" s="4" t="s">
        <v>1123</v>
      </c>
      <c r="C511" s="4" t="s">
        <v>1124</v>
      </c>
      <c r="D511" s="5">
        <v>4.3571479999999996</v>
      </c>
      <c r="E511" s="5">
        <v>30.135000000000002</v>
      </c>
      <c r="F511" s="11">
        <f t="shared" si="7"/>
        <v>8.864151740620696E-6</v>
      </c>
    </row>
    <row r="512" spans="1:6" x14ac:dyDescent="0.2">
      <c r="A512" s="4">
        <v>511</v>
      </c>
      <c r="B512" s="4" t="s">
        <v>1125</v>
      </c>
      <c r="C512" s="4" t="s">
        <v>1126</v>
      </c>
      <c r="D512" s="5">
        <v>4.3383539999999998</v>
      </c>
      <c r="E512" s="5">
        <v>2.609</v>
      </c>
      <c r="F512" s="11">
        <f t="shared" si="7"/>
        <v>8.8259173570713598E-6</v>
      </c>
    </row>
    <row r="513" spans="1:6" x14ac:dyDescent="0.2">
      <c r="A513" s="4">
        <v>512</v>
      </c>
      <c r="B513" s="4" t="s">
        <v>430</v>
      </c>
      <c r="C513" s="4" t="s">
        <v>431</v>
      </c>
      <c r="D513" s="5">
        <v>4.3019759999999998</v>
      </c>
      <c r="E513" s="5">
        <v>8.7499999999999994E-2</v>
      </c>
      <c r="F513" s="11">
        <f t="shared" si="7"/>
        <v>8.751910205599732E-6</v>
      </c>
    </row>
    <row r="514" spans="1:6" x14ac:dyDescent="0.2">
      <c r="A514" s="4">
        <v>513</v>
      </c>
      <c r="B514" s="4" t="s">
        <v>1127</v>
      </c>
      <c r="C514" s="4" t="s">
        <v>1128</v>
      </c>
      <c r="D514" s="5">
        <v>4.2972440000000001</v>
      </c>
      <c r="E514" s="5">
        <v>1.087</v>
      </c>
      <c r="F514" s="11">
        <f t="shared" si="7"/>
        <v>8.7422834575442125E-6</v>
      </c>
    </row>
    <row r="515" spans="1:6" x14ac:dyDescent="0.2">
      <c r="A515" s="4">
        <v>514</v>
      </c>
      <c r="B515" s="4" t="s">
        <v>1129</v>
      </c>
      <c r="C515" s="4" t="s">
        <v>1130</v>
      </c>
      <c r="D515" s="5">
        <v>4.2691160000000004</v>
      </c>
      <c r="E515" s="5">
        <v>1.8360000000000001</v>
      </c>
      <c r="F515" s="11">
        <f t="shared" ref="F515:F578" si="8">D515/$D$682</f>
        <v>8.6850600489842607E-6</v>
      </c>
    </row>
    <row r="516" spans="1:6" x14ac:dyDescent="0.2">
      <c r="A516" s="4">
        <v>515</v>
      </c>
      <c r="B516" s="4" t="s">
        <v>1131</v>
      </c>
      <c r="C516" s="4" t="s">
        <v>1132</v>
      </c>
      <c r="D516" s="5">
        <v>4.2615369999999997</v>
      </c>
      <c r="E516" s="5">
        <v>3.8799999999999994E-2</v>
      </c>
      <c r="F516" s="11">
        <f t="shared" si="8"/>
        <v>8.6696413838294001E-6</v>
      </c>
    </row>
    <row r="517" spans="1:6" x14ac:dyDescent="0.2">
      <c r="A517" s="4">
        <v>516</v>
      </c>
      <c r="B517" s="4" t="s">
        <v>1133</v>
      </c>
      <c r="C517" s="4" t="s">
        <v>1134</v>
      </c>
      <c r="D517" s="5">
        <v>4.2445940000000002</v>
      </c>
      <c r="E517" s="5">
        <v>14.076000000000001</v>
      </c>
      <c r="F517" s="11">
        <f t="shared" si="8"/>
        <v>8.6351726618715196E-6</v>
      </c>
    </row>
    <row r="518" spans="1:6" x14ac:dyDescent="0.2">
      <c r="A518" s="4">
        <v>517</v>
      </c>
      <c r="B518" s="4" t="s">
        <v>444</v>
      </c>
      <c r="C518" s="4" t="s">
        <v>445</v>
      </c>
      <c r="D518" s="5">
        <v>4.2419820000000001</v>
      </c>
      <c r="E518" s="5">
        <v>1.9518</v>
      </c>
      <c r="F518" s="11">
        <f t="shared" si="8"/>
        <v>8.6298588271460302E-6</v>
      </c>
    </row>
    <row r="519" spans="1:6" x14ac:dyDescent="0.2">
      <c r="A519" s="4">
        <v>518</v>
      </c>
      <c r="B519" s="4" t="s">
        <v>1135</v>
      </c>
      <c r="C519" s="4" t="s">
        <v>1136</v>
      </c>
      <c r="D519" s="5">
        <v>4.0309759999999999</v>
      </c>
      <c r="E519" s="5">
        <v>52.51</v>
      </c>
      <c r="F519" s="11">
        <f t="shared" si="8"/>
        <v>8.2005896808646975E-6</v>
      </c>
    </row>
    <row r="520" spans="1:6" x14ac:dyDescent="0.2">
      <c r="A520" s="4">
        <v>519</v>
      </c>
      <c r="B520" s="4" t="s">
        <v>175</v>
      </c>
      <c r="C520" s="4" t="s">
        <v>176</v>
      </c>
      <c r="D520" s="5">
        <v>3.9640330000000001</v>
      </c>
      <c r="E520" s="5">
        <v>1.9419999999999999</v>
      </c>
      <c r="F520" s="11">
        <f t="shared" si="8"/>
        <v>8.064401304896663E-6</v>
      </c>
    </row>
    <row r="521" spans="1:6" x14ac:dyDescent="0.2">
      <c r="A521" s="4">
        <v>520</v>
      </c>
      <c r="B521" s="4" t="s">
        <v>1137</v>
      </c>
      <c r="C521" s="4" t="s">
        <v>1138</v>
      </c>
      <c r="D521" s="5">
        <v>3.89499</v>
      </c>
      <c r="E521" s="5">
        <v>3.3650000000000002</v>
      </c>
      <c r="F521" s="11">
        <f t="shared" si="8"/>
        <v>7.9239407034602019E-6</v>
      </c>
    </row>
    <row r="522" spans="1:6" x14ac:dyDescent="0.2">
      <c r="A522" s="4">
        <v>521</v>
      </c>
      <c r="B522" s="4" t="s">
        <v>1139</v>
      </c>
      <c r="C522" s="4" t="s">
        <v>1140</v>
      </c>
      <c r="D522" s="5">
        <v>3.8845350000000001</v>
      </c>
      <c r="E522" s="5">
        <v>4.0609999999999999</v>
      </c>
      <c r="F522" s="11">
        <f t="shared" si="8"/>
        <v>7.9026711238066779E-6</v>
      </c>
    </row>
    <row r="523" spans="1:6" x14ac:dyDescent="0.2">
      <c r="A523" s="4">
        <v>522</v>
      </c>
      <c r="B523" s="4" t="s">
        <v>1141</v>
      </c>
      <c r="C523" s="4" t="s">
        <v>1142</v>
      </c>
      <c r="D523" s="5">
        <v>3.7747922099999998</v>
      </c>
      <c r="E523" s="5">
        <v>20.0045</v>
      </c>
      <c r="F523" s="11">
        <f t="shared" si="8"/>
        <v>7.6794111512284982E-6</v>
      </c>
    </row>
    <row r="524" spans="1:6" x14ac:dyDescent="0.2">
      <c r="A524" s="4">
        <v>523</v>
      </c>
      <c r="B524" s="4" t="s">
        <v>1143</v>
      </c>
      <c r="C524" s="4" t="s">
        <v>1144</v>
      </c>
      <c r="D524" s="5">
        <v>3.7719930000000002</v>
      </c>
      <c r="E524" s="5">
        <v>0.59844000000000008</v>
      </c>
      <c r="F524" s="11">
        <f t="shared" si="8"/>
        <v>7.6737164577744632E-6</v>
      </c>
    </row>
    <row r="525" spans="1:6" x14ac:dyDescent="0.2">
      <c r="A525" s="4">
        <v>524</v>
      </c>
      <c r="B525" s="4" t="s">
        <v>1145</v>
      </c>
      <c r="C525" s="4" t="s">
        <v>1146</v>
      </c>
      <c r="D525" s="5">
        <v>3.7030340000000002</v>
      </c>
      <c r="E525" s="5">
        <v>4.9550000000000001</v>
      </c>
      <c r="F525" s="11">
        <f t="shared" si="8"/>
        <v>7.5334267453567394E-6</v>
      </c>
    </row>
    <row r="526" spans="1:6" x14ac:dyDescent="0.2">
      <c r="A526" s="4">
        <v>525</v>
      </c>
      <c r="B526" s="4" t="s">
        <v>1147</v>
      </c>
      <c r="C526" s="4" t="s">
        <v>1148</v>
      </c>
      <c r="D526" s="5">
        <v>3.697155</v>
      </c>
      <c r="E526" s="5">
        <v>6.61</v>
      </c>
      <c r="F526" s="11">
        <f t="shared" si="8"/>
        <v>7.5214665484382253E-6</v>
      </c>
    </row>
    <row r="527" spans="1:6" x14ac:dyDescent="0.2">
      <c r="A527" s="4">
        <v>526</v>
      </c>
      <c r="B527" s="4" t="s">
        <v>1149</v>
      </c>
      <c r="C527" s="4" t="s">
        <v>1150</v>
      </c>
      <c r="D527" s="5">
        <v>3.6555650000000002</v>
      </c>
      <c r="E527" s="5">
        <v>13.06349</v>
      </c>
      <c r="F527" s="11">
        <f t="shared" si="8"/>
        <v>7.4368561402325796E-6</v>
      </c>
    </row>
    <row r="528" spans="1:6" x14ac:dyDescent="0.2">
      <c r="A528" s="4">
        <v>527</v>
      </c>
      <c r="B528" s="4" t="s">
        <v>1151</v>
      </c>
      <c r="C528" s="4" t="s">
        <v>1152</v>
      </c>
      <c r="D528" s="5">
        <v>3.5054750000000001</v>
      </c>
      <c r="E528" s="5">
        <v>2.5099999999999998</v>
      </c>
      <c r="F528" s="11">
        <f t="shared" si="8"/>
        <v>7.1315140828248986E-6</v>
      </c>
    </row>
    <row r="529" spans="1:6" x14ac:dyDescent="0.2">
      <c r="A529" s="4">
        <v>528</v>
      </c>
      <c r="B529" s="4" t="s">
        <v>1153</v>
      </c>
      <c r="C529" s="4" t="s">
        <v>1154</v>
      </c>
      <c r="D529" s="5">
        <v>3.2889680000000001</v>
      </c>
      <c r="E529" s="5">
        <v>1.2050000000000001</v>
      </c>
      <c r="F529" s="11">
        <f t="shared" si="8"/>
        <v>6.6910537402093701E-6</v>
      </c>
    </row>
    <row r="530" spans="1:6" x14ac:dyDescent="0.2">
      <c r="A530" s="4">
        <v>529</v>
      </c>
      <c r="B530" s="4" t="s">
        <v>1155</v>
      </c>
      <c r="C530" s="4" t="s">
        <v>1156</v>
      </c>
      <c r="D530" s="5">
        <v>3.2869830000000002</v>
      </c>
      <c r="E530" s="5">
        <v>5.1639999999999997</v>
      </c>
      <c r="F530" s="11">
        <f t="shared" si="8"/>
        <v>6.6870154699451666E-6</v>
      </c>
    </row>
    <row r="531" spans="1:6" x14ac:dyDescent="0.2">
      <c r="A531" s="4">
        <v>530</v>
      </c>
      <c r="B531" s="4" t="s">
        <v>1157</v>
      </c>
      <c r="C531" s="4" t="s">
        <v>1158</v>
      </c>
      <c r="D531" s="5">
        <v>3.2081400000000002</v>
      </c>
      <c r="E531" s="5">
        <v>37.5</v>
      </c>
      <c r="F531" s="11">
        <f t="shared" si="8"/>
        <v>6.5266178163227151E-6</v>
      </c>
    </row>
    <row r="532" spans="1:6" x14ac:dyDescent="0.2">
      <c r="A532" s="4">
        <v>531</v>
      </c>
      <c r="B532" s="4" t="s">
        <v>1159</v>
      </c>
      <c r="C532" s="4" t="s">
        <v>1160</v>
      </c>
      <c r="D532" s="5">
        <v>3.0702929999999999</v>
      </c>
      <c r="E532" s="5">
        <v>0.224</v>
      </c>
      <c r="F532" s="11">
        <f t="shared" si="8"/>
        <v>6.2461828333959603E-6</v>
      </c>
    </row>
    <row r="533" spans="1:6" x14ac:dyDescent="0.2">
      <c r="A533" s="4">
        <v>532</v>
      </c>
      <c r="B533" s="4" t="s">
        <v>1161</v>
      </c>
      <c r="C533" s="4" t="s">
        <v>1162</v>
      </c>
      <c r="D533" s="5">
        <v>3.068791</v>
      </c>
      <c r="E533" s="5">
        <v>17.577999999999999</v>
      </c>
      <c r="F533" s="11">
        <f t="shared" si="8"/>
        <v>6.2431271749894955E-6</v>
      </c>
    </row>
    <row r="534" spans="1:6" x14ac:dyDescent="0.2">
      <c r="A534" s="4">
        <v>533</v>
      </c>
      <c r="B534" s="4" t="s">
        <v>1163</v>
      </c>
      <c r="C534" s="4" t="s">
        <v>1164</v>
      </c>
      <c r="D534" s="5">
        <v>3.0213380000000001</v>
      </c>
      <c r="E534" s="5">
        <v>16.907</v>
      </c>
      <c r="F534" s="11">
        <f t="shared" si="8"/>
        <v>6.1465891201546192E-6</v>
      </c>
    </row>
    <row r="535" spans="1:6" x14ac:dyDescent="0.2">
      <c r="A535" s="4">
        <v>534</v>
      </c>
      <c r="B535" s="4" t="s">
        <v>7</v>
      </c>
      <c r="C535" s="4" t="s">
        <v>8</v>
      </c>
      <c r="D535" s="5">
        <v>2.901691</v>
      </c>
      <c r="E535" s="5">
        <v>180.94</v>
      </c>
      <c r="F535" s="11">
        <f t="shared" si="8"/>
        <v>5.9031800912875604E-6</v>
      </c>
    </row>
    <row r="536" spans="1:6" x14ac:dyDescent="0.2">
      <c r="A536" s="4">
        <v>535</v>
      </c>
      <c r="B536" s="4" t="s">
        <v>1165</v>
      </c>
      <c r="C536" s="4" t="s">
        <v>1166</v>
      </c>
      <c r="D536" s="5">
        <v>2.8180290000000001</v>
      </c>
      <c r="E536" s="5">
        <v>3.5529999999999999</v>
      </c>
      <c r="F536" s="11">
        <f t="shared" si="8"/>
        <v>5.7329786974116107E-6</v>
      </c>
    </row>
    <row r="537" spans="1:6" x14ac:dyDescent="0.2">
      <c r="A537" s="4">
        <v>536</v>
      </c>
      <c r="B537" s="4" t="s">
        <v>1167</v>
      </c>
      <c r="C537" s="4" t="s">
        <v>1168</v>
      </c>
      <c r="D537" s="5">
        <v>2.6166179999999999</v>
      </c>
      <c r="E537" s="5">
        <v>0.85399999999999998</v>
      </c>
      <c r="F537" s="11">
        <f t="shared" si="8"/>
        <v>5.3232295527348271E-6</v>
      </c>
    </row>
    <row r="538" spans="1:6" x14ac:dyDescent="0.2">
      <c r="A538" s="4">
        <v>537</v>
      </c>
      <c r="B538" s="4" t="s">
        <v>1169</v>
      </c>
      <c r="C538" s="4" t="s">
        <v>1170</v>
      </c>
      <c r="D538" s="5">
        <v>2.5980180000000002</v>
      </c>
      <c r="E538" s="5">
        <v>2.08</v>
      </c>
      <c r="F538" s="11">
        <f t="shared" si="8"/>
        <v>5.2853898414430509E-6</v>
      </c>
    </row>
    <row r="539" spans="1:6" x14ac:dyDescent="0.2">
      <c r="A539" s="4">
        <v>538</v>
      </c>
      <c r="B539" s="4" t="s">
        <v>440</v>
      </c>
      <c r="C539" s="4" t="s">
        <v>441</v>
      </c>
      <c r="D539" s="5">
        <v>2.4403079999999999</v>
      </c>
      <c r="E539" s="5">
        <v>7.6529999999999996</v>
      </c>
      <c r="F539" s="11">
        <f t="shared" si="8"/>
        <v>4.9645457087642218E-6</v>
      </c>
    </row>
    <row r="540" spans="1:6" x14ac:dyDescent="0.2">
      <c r="A540" s="4">
        <v>539</v>
      </c>
      <c r="B540" s="4" t="s">
        <v>1171</v>
      </c>
      <c r="C540" s="4" t="s">
        <v>1172</v>
      </c>
      <c r="D540" s="5">
        <v>2.3130000000000002</v>
      </c>
      <c r="E540" s="5">
        <v>56.2</v>
      </c>
      <c r="F540" s="11">
        <f t="shared" si="8"/>
        <v>4.7055511945097284E-6</v>
      </c>
    </row>
    <row r="541" spans="1:6" x14ac:dyDescent="0.2">
      <c r="A541" s="4">
        <v>540</v>
      </c>
      <c r="B541" s="4" t="s">
        <v>1173</v>
      </c>
      <c r="C541" s="4" t="s">
        <v>1174</v>
      </c>
      <c r="D541" s="5">
        <v>2.2605719999999998</v>
      </c>
      <c r="E541" s="5">
        <v>5.3999999999999999E-2</v>
      </c>
      <c r="F541" s="11">
        <f t="shared" si="8"/>
        <v>4.5988920341008408E-6</v>
      </c>
    </row>
    <row r="542" spans="1:6" x14ac:dyDescent="0.2">
      <c r="A542" s="4">
        <v>541</v>
      </c>
      <c r="B542" s="4" t="s">
        <v>1175</v>
      </c>
      <c r="C542" s="4" t="s">
        <v>1176</v>
      </c>
      <c r="D542" s="5">
        <v>2.2225000000000001</v>
      </c>
      <c r="E542" s="5">
        <v>3.5</v>
      </c>
      <c r="F542" s="11">
        <f t="shared" si="8"/>
        <v>4.5214386207513499E-6</v>
      </c>
    </row>
    <row r="543" spans="1:6" x14ac:dyDescent="0.2">
      <c r="A543" s="4">
        <v>542</v>
      </c>
      <c r="B543" s="4" t="s">
        <v>1177</v>
      </c>
      <c r="C543" s="4" t="s">
        <v>1178</v>
      </c>
      <c r="D543" s="5">
        <v>2.2032370000000001</v>
      </c>
      <c r="E543" s="5">
        <v>1.5840000000000001</v>
      </c>
      <c r="F543" s="11">
        <f t="shared" si="8"/>
        <v>4.4822501068473975E-6</v>
      </c>
    </row>
    <row r="544" spans="1:6" x14ac:dyDescent="0.2">
      <c r="A544" s="4">
        <v>543</v>
      </c>
      <c r="B544" s="4" t="s">
        <v>1179</v>
      </c>
      <c r="C544" s="4" t="s">
        <v>1180</v>
      </c>
      <c r="D544" s="5">
        <v>2.1645409999999998</v>
      </c>
      <c r="E544" s="5">
        <v>5.5069999999999997</v>
      </c>
      <c r="F544" s="11">
        <f t="shared" si="8"/>
        <v>4.4035272322158587E-6</v>
      </c>
    </row>
    <row r="545" spans="1:6" x14ac:dyDescent="0.2">
      <c r="A545" s="4">
        <v>544</v>
      </c>
      <c r="B545" s="4" t="s">
        <v>1181</v>
      </c>
      <c r="C545" s="4" t="s">
        <v>1182</v>
      </c>
      <c r="D545" s="5">
        <v>2.1549369999999999</v>
      </c>
      <c r="E545" s="5">
        <v>0.12</v>
      </c>
      <c r="F545" s="11">
        <f t="shared" si="8"/>
        <v>4.3839889210735883E-6</v>
      </c>
    </row>
    <row r="546" spans="1:6" x14ac:dyDescent="0.2">
      <c r="A546" s="4">
        <v>545</v>
      </c>
      <c r="B546" s="4" t="s">
        <v>1183</v>
      </c>
      <c r="C546" s="4" t="s">
        <v>1184</v>
      </c>
      <c r="D546" s="5">
        <v>2.12446</v>
      </c>
      <c r="E546" s="5">
        <v>18.05</v>
      </c>
      <c r="F546" s="11">
        <f t="shared" si="8"/>
        <v>4.321986723168239E-6</v>
      </c>
    </row>
    <row r="547" spans="1:6" x14ac:dyDescent="0.2">
      <c r="A547" s="4">
        <v>546</v>
      </c>
      <c r="B547" s="4" t="s">
        <v>1185</v>
      </c>
      <c r="C547" s="4" t="s">
        <v>1186</v>
      </c>
      <c r="D547" s="5">
        <v>2.0964999999999998</v>
      </c>
      <c r="E547" s="5">
        <v>0.33</v>
      </c>
      <c r="F547" s="11">
        <f t="shared" si="8"/>
        <v>4.2651050926457604E-6</v>
      </c>
    </row>
    <row r="548" spans="1:6" x14ac:dyDescent="0.2">
      <c r="A548" s="4">
        <v>547</v>
      </c>
      <c r="B548" s="4" t="s">
        <v>1187</v>
      </c>
      <c r="C548" s="4" t="s">
        <v>1188</v>
      </c>
      <c r="D548" s="5">
        <v>2.053175</v>
      </c>
      <c r="E548" s="5">
        <v>120.5</v>
      </c>
      <c r="F548" s="11">
        <f t="shared" si="8"/>
        <v>4.1769650124459625E-6</v>
      </c>
    </row>
    <row r="549" spans="1:6" x14ac:dyDescent="0.2">
      <c r="A549" s="4">
        <v>548</v>
      </c>
      <c r="B549" s="4" t="s">
        <v>1189</v>
      </c>
      <c r="C549" s="4" t="s">
        <v>1190</v>
      </c>
      <c r="D549" s="5">
        <v>2</v>
      </c>
      <c r="E549" s="5">
        <v>7.72</v>
      </c>
      <c r="F549" s="11">
        <f t="shared" si="8"/>
        <v>4.0687861604061638E-6</v>
      </c>
    </row>
    <row r="550" spans="1:6" x14ac:dyDescent="0.2">
      <c r="A550" s="4">
        <v>549</v>
      </c>
      <c r="B550" s="4" t="s">
        <v>1191</v>
      </c>
      <c r="C550" s="4" t="s">
        <v>1192</v>
      </c>
      <c r="D550" s="5">
        <v>1.8792409999999999</v>
      </c>
      <c r="E550" s="5">
        <v>2.06E-2</v>
      </c>
      <c r="F550" s="11">
        <f t="shared" si="8"/>
        <v>3.8231148864339196E-6</v>
      </c>
    </row>
    <row r="551" spans="1:6" x14ac:dyDescent="0.2">
      <c r="A551" s="4">
        <v>550</v>
      </c>
      <c r="B551" s="4" t="s">
        <v>1193</v>
      </c>
      <c r="C551" s="4" t="s">
        <v>1194</v>
      </c>
      <c r="D551" s="5">
        <v>1.8678429999999999</v>
      </c>
      <c r="E551" s="5">
        <v>1.03</v>
      </c>
      <c r="F551" s="11">
        <f t="shared" si="8"/>
        <v>3.7999268741057649E-6</v>
      </c>
    </row>
    <row r="552" spans="1:6" x14ac:dyDescent="0.2">
      <c r="A552" s="4">
        <v>551</v>
      </c>
      <c r="B552" s="4" t="s">
        <v>1195</v>
      </c>
      <c r="C552" s="4" t="s">
        <v>1196</v>
      </c>
      <c r="D552" s="5">
        <v>1.8333999999999999</v>
      </c>
      <c r="E552" s="5">
        <v>0.10199999999999999</v>
      </c>
      <c r="F552" s="11">
        <f t="shared" si="8"/>
        <v>3.7298562732443302E-6</v>
      </c>
    </row>
    <row r="553" spans="1:6" x14ac:dyDescent="0.2">
      <c r="A553" s="4">
        <v>552</v>
      </c>
      <c r="B553" s="4" t="s">
        <v>59</v>
      </c>
      <c r="C553" s="4" t="s">
        <v>60</v>
      </c>
      <c r="D553" s="5">
        <v>1.724</v>
      </c>
      <c r="E553" s="5">
        <v>37.5</v>
      </c>
      <c r="F553" s="11">
        <f t="shared" si="8"/>
        <v>3.5072936702701129E-6</v>
      </c>
    </row>
    <row r="554" spans="1:6" x14ac:dyDescent="0.2">
      <c r="A554" s="4">
        <v>553</v>
      </c>
      <c r="B554" s="4" t="s">
        <v>1197</v>
      </c>
      <c r="C554" s="4" t="s">
        <v>1198</v>
      </c>
      <c r="D554" s="5">
        <v>1.72</v>
      </c>
      <c r="E554" s="5">
        <v>3.25</v>
      </c>
      <c r="F554" s="11">
        <f t="shared" si="8"/>
        <v>3.4991560979493005E-6</v>
      </c>
    </row>
    <row r="555" spans="1:6" x14ac:dyDescent="0.2">
      <c r="A555" s="4">
        <v>554</v>
      </c>
      <c r="B555" s="4" t="s">
        <v>1199</v>
      </c>
      <c r="C555" s="4" t="s">
        <v>1200</v>
      </c>
      <c r="D555" s="5">
        <v>1.7068000000000001</v>
      </c>
      <c r="E555" s="5">
        <v>0.32700000000000001</v>
      </c>
      <c r="F555" s="11">
        <f t="shared" si="8"/>
        <v>3.4723021092906201E-6</v>
      </c>
    </row>
    <row r="556" spans="1:6" x14ac:dyDescent="0.2">
      <c r="A556" s="4">
        <v>555</v>
      </c>
      <c r="B556" s="4" t="s">
        <v>1201</v>
      </c>
      <c r="C556" s="4" t="s">
        <v>1202</v>
      </c>
      <c r="D556" s="5">
        <v>1.69469</v>
      </c>
      <c r="E556" s="5">
        <v>0.111</v>
      </c>
      <c r="F556" s="11">
        <f t="shared" si="8"/>
        <v>3.4476656090893608E-6</v>
      </c>
    </row>
    <row r="557" spans="1:6" x14ac:dyDescent="0.2">
      <c r="A557" s="4">
        <v>556</v>
      </c>
      <c r="B557" s="4" t="s">
        <v>414</v>
      </c>
      <c r="C557" s="4" t="s">
        <v>415</v>
      </c>
      <c r="D557" s="5">
        <v>1.6364730000000001</v>
      </c>
      <c r="E557" s="5">
        <v>1.6930000000000001</v>
      </c>
      <c r="F557" s="11">
        <f t="shared" si="8"/>
        <v>3.3292293471391782E-6</v>
      </c>
    </row>
    <row r="558" spans="1:6" x14ac:dyDescent="0.2">
      <c r="A558" s="4">
        <v>557</v>
      </c>
      <c r="B558" s="4" t="s">
        <v>1203</v>
      </c>
      <c r="C558" s="4" t="s">
        <v>1204</v>
      </c>
      <c r="D558" s="5">
        <v>1.588327</v>
      </c>
      <c r="E558" s="5">
        <v>3.0920000000000001</v>
      </c>
      <c r="F558" s="11">
        <f t="shared" si="8"/>
        <v>3.2312814578997204E-6</v>
      </c>
    </row>
    <row r="559" spans="1:6" x14ac:dyDescent="0.2">
      <c r="A559" s="4">
        <v>558</v>
      </c>
      <c r="B559" s="4" t="s">
        <v>1205</v>
      </c>
      <c r="C559" s="4" t="s">
        <v>1206</v>
      </c>
      <c r="D559" s="5">
        <v>1.580792</v>
      </c>
      <c r="E559" s="5">
        <v>1.601</v>
      </c>
      <c r="F559" s="11">
        <f t="shared" si="8"/>
        <v>3.2159523060403901E-6</v>
      </c>
    </row>
    <row r="560" spans="1:6" x14ac:dyDescent="0.2">
      <c r="A560" s="4">
        <v>559</v>
      </c>
      <c r="B560" s="4" t="s">
        <v>1207</v>
      </c>
      <c r="C560" s="4" t="s">
        <v>1208</v>
      </c>
      <c r="D560" s="5">
        <v>1.4917910000000001</v>
      </c>
      <c r="E560" s="5">
        <v>8.9999999999999993E-3</v>
      </c>
      <c r="F560" s="11">
        <f t="shared" si="8"/>
        <v>3.0348892875092359E-6</v>
      </c>
    </row>
    <row r="561" spans="1:6" x14ac:dyDescent="0.2">
      <c r="A561" s="4">
        <v>560</v>
      </c>
      <c r="B561" s="4" t="s">
        <v>1209</v>
      </c>
      <c r="C561" s="4" t="s">
        <v>1210</v>
      </c>
      <c r="D561" s="5">
        <v>1.48983</v>
      </c>
      <c r="E561" s="5">
        <v>0.76400000000000001</v>
      </c>
      <c r="F561" s="11">
        <f t="shared" si="8"/>
        <v>3.0308998426789576E-6</v>
      </c>
    </row>
    <row r="562" spans="1:6" x14ac:dyDescent="0.2">
      <c r="A562" s="4">
        <v>561</v>
      </c>
      <c r="B562" s="4" t="s">
        <v>1211</v>
      </c>
      <c r="C562" s="4" t="s">
        <v>1212</v>
      </c>
      <c r="D562" s="5">
        <v>1.475419</v>
      </c>
      <c r="E562" s="5">
        <v>5.4829999999999997</v>
      </c>
      <c r="F562" s="11">
        <f t="shared" si="8"/>
        <v>3.0015822040001508E-6</v>
      </c>
    </row>
    <row r="563" spans="1:6" x14ac:dyDescent="0.2">
      <c r="A563" s="4">
        <v>562</v>
      </c>
      <c r="B563" s="4" t="s">
        <v>1213</v>
      </c>
      <c r="C563" s="4" t="s">
        <v>1214</v>
      </c>
      <c r="D563" s="5">
        <v>1.4576560000000001</v>
      </c>
      <c r="E563" s="5">
        <v>0.36899999999999999</v>
      </c>
      <c r="F563" s="11">
        <f t="shared" si="8"/>
        <v>2.9654452797165035E-6</v>
      </c>
    </row>
    <row r="564" spans="1:6" x14ac:dyDescent="0.2">
      <c r="A564" s="4">
        <v>563</v>
      </c>
      <c r="B564" s="4" t="s">
        <v>1215</v>
      </c>
      <c r="C564" s="4" t="s">
        <v>1216</v>
      </c>
      <c r="D564" s="5">
        <v>1.35497</v>
      </c>
      <c r="E564" s="5">
        <v>2.6960000000000002</v>
      </c>
      <c r="F564" s="11">
        <f t="shared" si="8"/>
        <v>2.7565415918827697E-6</v>
      </c>
    </row>
    <row r="565" spans="1:6" x14ac:dyDescent="0.2">
      <c r="A565" s="4">
        <v>564</v>
      </c>
      <c r="B565" s="4" t="s">
        <v>1217</v>
      </c>
      <c r="C565" s="4" t="s">
        <v>1218</v>
      </c>
      <c r="D565" s="5">
        <v>1.32481</v>
      </c>
      <c r="E565" s="5">
        <v>106.01</v>
      </c>
      <c r="F565" s="11">
        <f t="shared" si="8"/>
        <v>2.6951842965838448E-6</v>
      </c>
    </row>
    <row r="566" spans="1:6" x14ac:dyDescent="0.2">
      <c r="A566" s="4">
        <v>565</v>
      </c>
      <c r="B566" s="4" t="s">
        <v>1219</v>
      </c>
      <c r="C566" s="4" t="s">
        <v>1220</v>
      </c>
      <c r="D566" s="5">
        <v>1.297231</v>
      </c>
      <c r="E566" s="5">
        <v>6.4999999999999997E-3</v>
      </c>
      <c r="F566" s="11">
        <f t="shared" si="8"/>
        <v>2.6390777698249241E-6</v>
      </c>
    </row>
    <row r="567" spans="1:6" x14ac:dyDescent="0.2">
      <c r="A567" s="4">
        <v>566</v>
      </c>
      <c r="B567" s="4" t="s">
        <v>434</v>
      </c>
      <c r="C567" s="4" t="s">
        <v>435</v>
      </c>
      <c r="D567" s="5">
        <v>1.286343</v>
      </c>
      <c r="E567" s="5">
        <v>27.82</v>
      </c>
      <c r="F567" s="11">
        <f t="shared" si="8"/>
        <v>2.616927297967673E-6</v>
      </c>
    </row>
    <row r="568" spans="1:6" x14ac:dyDescent="0.2">
      <c r="A568" s="4">
        <v>567</v>
      </c>
      <c r="B568" s="4" t="s">
        <v>1221</v>
      </c>
      <c r="C568" s="4" t="s">
        <v>1222</v>
      </c>
      <c r="D568" s="5">
        <v>1.265341</v>
      </c>
      <c r="E568" s="5">
        <v>5.9749999999999996</v>
      </c>
      <c r="F568" s="11">
        <f t="shared" si="8"/>
        <v>2.5742009744972479E-6</v>
      </c>
    </row>
    <row r="569" spans="1:6" x14ac:dyDescent="0.2">
      <c r="A569" s="4">
        <v>568</v>
      </c>
      <c r="B569" s="4" t="s">
        <v>1223</v>
      </c>
      <c r="C569" s="4" t="s">
        <v>1224</v>
      </c>
      <c r="D569" s="5">
        <v>1.2608950000000001</v>
      </c>
      <c r="E569" s="5">
        <v>0.81899999999999995</v>
      </c>
      <c r="F569" s="11">
        <f t="shared" si="8"/>
        <v>2.565156062862665E-6</v>
      </c>
    </row>
    <row r="570" spans="1:6" x14ac:dyDescent="0.2">
      <c r="A570" s="4">
        <v>569</v>
      </c>
      <c r="B570" s="4" t="s">
        <v>1225</v>
      </c>
      <c r="C570" s="4" t="s">
        <v>1226</v>
      </c>
      <c r="D570" s="5">
        <v>1.223911</v>
      </c>
      <c r="E570" s="5">
        <v>1.7</v>
      </c>
      <c r="F570" s="11">
        <f t="shared" si="8"/>
        <v>2.489916069184434E-6</v>
      </c>
    </row>
    <row r="571" spans="1:6" x14ac:dyDescent="0.2">
      <c r="A571" s="4">
        <v>570</v>
      </c>
      <c r="B571" s="4" t="s">
        <v>306</v>
      </c>
      <c r="C571" s="4" t="s">
        <v>307</v>
      </c>
      <c r="D571" s="5">
        <v>1.196054</v>
      </c>
      <c r="E571" s="5">
        <v>2.4369999999999998</v>
      </c>
      <c r="F571" s="11">
        <f t="shared" si="8"/>
        <v>2.4332439811492167E-6</v>
      </c>
    </row>
    <row r="572" spans="1:6" x14ac:dyDescent="0.2">
      <c r="A572" s="4">
        <v>571</v>
      </c>
      <c r="B572" s="4" t="s">
        <v>1227</v>
      </c>
      <c r="C572" s="4" t="s">
        <v>1228</v>
      </c>
      <c r="D572" s="5">
        <v>1.1440330000000001</v>
      </c>
      <c r="E572" s="5">
        <v>0.91</v>
      </c>
      <c r="F572" s="11">
        <f t="shared" si="8"/>
        <v>2.3274128187239727E-6</v>
      </c>
    </row>
    <row r="573" spans="1:6" x14ac:dyDescent="0.2">
      <c r="A573" s="4">
        <v>572</v>
      </c>
      <c r="B573" s="4" t="s">
        <v>1229</v>
      </c>
      <c r="C573" s="4" t="s">
        <v>1230</v>
      </c>
      <c r="D573" s="5">
        <v>1.0429269999999999</v>
      </c>
      <c r="E573" s="5">
        <v>1.206</v>
      </c>
      <c r="F573" s="11">
        <f t="shared" si="8"/>
        <v>2.1217234719569593E-6</v>
      </c>
    </row>
    <row r="574" spans="1:6" x14ac:dyDescent="0.2">
      <c r="A574" s="4">
        <v>573</v>
      </c>
      <c r="B574" s="4" t="s">
        <v>1231</v>
      </c>
      <c r="C574" s="4" t="s">
        <v>1232</v>
      </c>
      <c r="D574" s="5">
        <v>1.030357</v>
      </c>
      <c r="E574" s="5">
        <v>1.258</v>
      </c>
      <c r="F574" s="11">
        <f t="shared" si="8"/>
        <v>2.0961511509388068E-6</v>
      </c>
    </row>
    <row r="575" spans="1:6" x14ac:dyDescent="0.2">
      <c r="A575" s="4">
        <v>574</v>
      </c>
      <c r="B575" s="4" t="s">
        <v>1233</v>
      </c>
      <c r="C575" s="4" t="s">
        <v>1234</v>
      </c>
      <c r="D575" s="5">
        <v>1.0256670000000001</v>
      </c>
      <c r="E575" s="5">
        <v>153.446</v>
      </c>
      <c r="F575" s="11">
        <f t="shared" si="8"/>
        <v>2.0866098473926547E-6</v>
      </c>
    </row>
    <row r="576" spans="1:6" x14ac:dyDescent="0.2">
      <c r="A576" s="4">
        <v>575</v>
      </c>
      <c r="B576" s="4" t="s">
        <v>1235</v>
      </c>
      <c r="C576" s="4" t="s">
        <v>1236</v>
      </c>
      <c r="D576" s="5">
        <v>1.0082340000000001</v>
      </c>
      <c r="E576" s="5">
        <v>6.7000000000000004E-2</v>
      </c>
      <c r="F576" s="11">
        <f t="shared" si="8"/>
        <v>2.0511442728254741E-6</v>
      </c>
    </row>
    <row r="577" spans="1:6" x14ac:dyDescent="0.2">
      <c r="A577" s="4">
        <v>576</v>
      </c>
      <c r="B577" s="4" t="s">
        <v>1237</v>
      </c>
      <c r="C577" s="4" t="s">
        <v>1238</v>
      </c>
      <c r="D577" s="5">
        <v>1.0049999999999999</v>
      </c>
      <c r="E577" s="5">
        <v>5.0549999999999997</v>
      </c>
      <c r="F577" s="11">
        <f t="shared" si="8"/>
        <v>2.0445650456040971E-6</v>
      </c>
    </row>
    <row r="578" spans="1:6" x14ac:dyDescent="0.2">
      <c r="A578" s="4">
        <v>577</v>
      </c>
      <c r="B578" s="4" t="s">
        <v>1239</v>
      </c>
      <c r="C578" s="4" t="s">
        <v>1240</v>
      </c>
      <c r="D578" s="5">
        <v>0.96684400000000004</v>
      </c>
      <c r="E578" s="5">
        <v>1.7000000000000001E-2</v>
      </c>
      <c r="F578" s="11">
        <f t="shared" si="8"/>
        <v>1.9669407432358685E-6</v>
      </c>
    </row>
    <row r="579" spans="1:6" x14ac:dyDescent="0.2">
      <c r="A579" s="4">
        <v>578</v>
      </c>
      <c r="B579" s="4" t="s">
        <v>1241</v>
      </c>
      <c r="C579" s="4" t="s">
        <v>1242</v>
      </c>
      <c r="D579" s="5">
        <v>0.95895600000000003</v>
      </c>
      <c r="E579" s="5">
        <v>0.05</v>
      </c>
      <c r="F579" s="11">
        <f t="shared" ref="F579:F642" si="9">D579/$D$682</f>
        <v>1.9508934506192268E-6</v>
      </c>
    </row>
    <row r="580" spans="1:6" x14ac:dyDescent="0.2">
      <c r="A580" s="4">
        <v>579</v>
      </c>
      <c r="B580" s="4" t="s">
        <v>1243</v>
      </c>
      <c r="C580" s="4" t="s">
        <v>1244</v>
      </c>
      <c r="D580" s="5">
        <v>0.89170700000000003</v>
      </c>
      <c r="E580" s="5">
        <v>8.6080000000000005</v>
      </c>
      <c r="F580" s="11">
        <f t="shared" si="9"/>
        <v>1.8140825503686496E-6</v>
      </c>
    </row>
    <row r="581" spans="1:6" x14ac:dyDescent="0.2">
      <c r="A581" s="4">
        <v>580</v>
      </c>
      <c r="B581" s="4" t="s">
        <v>1245</v>
      </c>
      <c r="C581" s="4" t="s">
        <v>1246</v>
      </c>
      <c r="D581" s="5">
        <v>0.87046000000000001</v>
      </c>
      <c r="E581" s="5">
        <v>9.4939999999999998</v>
      </c>
      <c r="F581" s="11">
        <f t="shared" si="9"/>
        <v>1.7708578005935747E-6</v>
      </c>
    </row>
    <row r="582" spans="1:6" x14ac:dyDescent="0.2">
      <c r="A582" s="4">
        <v>581</v>
      </c>
      <c r="B582" s="4" t="s">
        <v>285</v>
      </c>
      <c r="C582" s="4" t="s">
        <v>286</v>
      </c>
      <c r="D582" s="5">
        <v>0.85929999999999995</v>
      </c>
      <c r="E582" s="5">
        <v>0.6</v>
      </c>
      <c r="F582" s="11">
        <f t="shared" si="9"/>
        <v>1.7481539738185081E-6</v>
      </c>
    </row>
    <row r="583" spans="1:6" x14ac:dyDescent="0.2">
      <c r="A583" s="4">
        <v>582</v>
      </c>
      <c r="B583" s="4" t="s">
        <v>1247</v>
      </c>
      <c r="C583" s="4" t="s">
        <v>1248</v>
      </c>
      <c r="D583" s="5">
        <v>0.84946500000000003</v>
      </c>
      <c r="E583" s="5">
        <v>4.8000000000000001E-2</v>
      </c>
      <c r="F583" s="11">
        <f t="shared" si="9"/>
        <v>1.728145717874711E-6</v>
      </c>
    </row>
    <row r="584" spans="1:6" x14ac:dyDescent="0.2">
      <c r="A584" s="4">
        <v>583</v>
      </c>
      <c r="B584" s="4" t="s">
        <v>1249</v>
      </c>
      <c r="C584" s="4" t="s">
        <v>1250</v>
      </c>
      <c r="D584" s="5">
        <v>0.84595799999999999</v>
      </c>
      <c r="E584" s="5">
        <v>3.8850100000000003</v>
      </c>
      <c r="F584" s="11">
        <f t="shared" si="9"/>
        <v>1.7210111013424387E-6</v>
      </c>
    </row>
    <row r="585" spans="1:6" x14ac:dyDescent="0.2">
      <c r="A585" s="4">
        <v>584</v>
      </c>
      <c r="B585" s="4" t="s">
        <v>1251</v>
      </c>
      <c r="C585" s="4" t="s">
        <v>1252</v>
      </c>
      <c r="D585" s="5">
        <v>0.81584000000000001</v>
      </c>
      <c r="E585" s="5">
        <v>8.9999999999999993E-3</v>
      </c>
      <c r="F585" s="11">
        <f t="shared" si="9"/>
        <v>1.6597392505528824E-6</v>
      </c>
    </row>
    <row r="586" spans="1:6" x14ac:dyDescent="0.2">
      <c r="A586" s="4">
        <v>585</v>
      </c>
      <c r="B586" s="4" t="s">
        <v>1253</v>
      </c>
      <c r="C586" s="4" t="s">
        <v>1254</v>
      </c>
      <c r="D586" s="5">
        <v>0.78647900000000004</v>
      </c>
      <c r="E586" s="5">
        <v>7.4999999999999997E-2</v>
      </c>
      <c r="F586" s="11">
        <f t="shared" si="9"/>
        <v>1.6000074353250397E-6</v>
      </c>
    </row>
    <row r="587" spans="1:6" x14ac:dyDescent="0.2">
      <c r="A587" s="4">
        <v>586</v>
      </c>
      <c r="B587" s="4" t="s">
        <v>1255</v>
      </c>
      <c r="C587" s="4" t="s">
        <v>1256</v>
      </c>
      <c r="D587" s="5">
        <v>0.78203199999999995</v>
      </c>
      <c r="E587" s="5">
        <v>1.5640000000000001</v>
      </c>
      <c r="F587" s="11">
        <f t="shared" si="9"/>
        <v>1.5909604892973764E-6</v>
      </c>
    </row>
    <row r="588" spans="1:6" x14ac:dyDescent="0.2">
      <c r="A588" s="4">
        <v>587</v>
      </c>
      <c r="B588" s="4" t="s">
        <v>1257</v>
      </c>
      <c r="C588" s="4" t="s">
        <v>1258</v>
      </c>
      <c r="D588" s="5">
        <v>0.74429999999999996</v>
      </c>
      <c r="E588" s="5">
        <v>9.0999999999999998E-2</v>
      </c>
      <c r="F588" s="11">
        <f t="shared" si="9"/>
        <v>1.5141987695951536E-6</v>
      </c>
    </row>
    <row r="589" spans="1:6" x14ac:dyDescent="0.2">
      <c r="A589" s="4">
        <v>588</v>
      </c>
      <c r="B589" s="4" t="s">
        <v>1259</v>
      </c>
      <c r="C589" s="4" t="s">
        <v>1260</v>
      </c>
      <c r="D589" s="5">
        <v>0.73780000000000001</v>
      </c>
      <c r="E589" s="5">
        <v>0.2</v>
      </c>
      <c r="F589" s="11">
        <f t="shared" si="9"/>
        <v>1.5009752145738339E-6</v>
      </c>
    </row>
    <row r="590" spans="1:6" x14ac:dyDescent="0.2">
      <c r="A590" s="4">
        <v>589</v>
      </c>
      <c r="B590" s="4" t="s">
        <v>1261</v>
      </c>
      <c r="C590" s="4" t="s">
        <v>1262</v>
      </c>
      <c r="D590" s="5">
        <v>0.71201700000000001</v>
      </c>
      <c r="E590" s="5">
        <v>2.1000000000000001E-2</v>
      </c>
      <c r="F590" s="11">
        <f t="shared" si="9"/>
        <v>1.4485224577869578E-6</v>
      </c>
    </row>
    <row r="591" spans="1:6" x14ac:dyDescent="0.2">
      <c r="A591" s="4">
        <v>590</v>
      </c>
      <c r="B591" s="4" t="s">
        <v>450</v>
      </c>
      <c r="C591" s="4" t="s">
        <v>451</v>
      </c>
      <c r="D591" s="5">
        <v>0.69103099999999995</v>
      </c>
      <c r="E591" s="5">
        <v>5.0000000000000001E-3</v>
      </c>
      <c r="F591" s="11">
        <f t="shared" si="9"/>
        <v>1.4058286846058158E-6</v>
      </c>
    </row>
    <row r="592" spans="1:6" x14ac:dyDescent="0.2">
      <c r="A592" s="4">
        <v>591</v>
      </c>
      <c r="B592" s="4" t="s">
        <v>1263</v>
      </c>
      <c r="C592" s="4" t="s">
        <v>1264</v>
      </c>
      <c r="D592" s="5">
        <v>0.66842000000000001</v>
      </c>
      <c r="E592" s="5">
        <v>4.7E-2</v>
      </c>
      <c r="F592" s="11">
        <f t="shared" si="9"/>
        <v>1.359829022669344E-6</v>
      </c>
    </row>
    <row r="593" spans="1:6" x14ac:dyDescent="0.2">
      <c r="A593" s="4">
        <v>592</v>
      </c>
      <c r="B593" s="4" t="s">
        <v>243</v>
      </c>
      <c r="C593" s="4" t="s">
        <v>244</v>
      </c>
      <c r="D593" s="5">
        <v>0.66158300000000003</v>
      </c>
      <c r="E593" s="5">
        <v>2.6</v>
      </c>
      <c r="F593" s="11">
        <f t="shared" si="9"/>
        <v>1.3459198771799955E-6</v>
      </c>
    </row>
    <row r="594" spans="1:6" x14ac:dyDescent="0.2">
      <c r="A594" s="4">
        <v>593</v>
      </c>
      <c r="B594" s="4" t="s">
        <v>1265</v>
      </c>
      <c r="C594" s="4" t="s">
        <v>1266</v>
      </c>
      <c r="D594" s="5">
        <v>0.65268000000000004</v>
      </c>
      <c r="E594" s="5">
        <v>1.4999999999999999E-2</v>
      </c>
      <c r="F594" s="11">
        <f t="shared" si="9"/>
        <v>1.3278076755869475E-6</v>
      </c>
    </row>
    <row r="595" spans="1:6" x14ac:dyDescent="0.2">
      <c r="A595" s="4">
        <v>594</v>
      </c>
      <c r="B595" s="4" t="s">
        <v>1267</v>
      </c>
      <c r="C595" s="4" t="s">
        <v>1268</v>
      </c>
      <c r="D595" s="5">
        <v>0.64407499999999995</v>
      </c>
      <c r="E595" s="5">
        <v>0.64119999999999999</v>
      </c>
      <c r="F595" s="11">
        <f t="shared" si="9"/>
        <v>1.3103017231317998E-6</v>
      </c>
    </row>
    <row r="596" spans="1:6" x14ac:dyDescent="0.2">
      <c r="A596" s="4">
        <v>595</v>
      </c>
      <c r="B596" s="4" t="s">
        <v>1269</v>
      </c>
      <c r="C596" s="4" t="s">
        <v>1270</v>
      </c>
      <c r="D596" s="5">
        <v>0.64249999999999996</v>
      </c>
      <c r="E596" s="5">
        <v>11.25</v>
      </c>
      <c r="F596" s="11">
        <f t="shared" si="9"/>
        <v>1.30709755403048E-6</v>
      </c>
    </row>
    <row r="597" spans="1:6" x14ac:dyDescent="0.2">
      <c r="A597" s="4">
        <v>596</v>
      </c>
      <c r="B597" s="4" t="s">
        <v>1271</v>
      </c>
      <c r="C597" s="4" t="s">
        <v>1272</v>
      </c>
      <c r="D597" s="5">
        <v>0.63700000000000001</v>
      </c>
      <c r="E597" s="5">
        <v>0.98</v>
      </c>
      <c r="F597" s="11">
        <f t="shared" si="9"/>
        <v>1.2959083920893631E-6</v>
      </c>
    </row>
    <row r="598" spans="1:6" x14ac:dyDescent="0.2">
      <c r="A598" s="4">
        <v>597</v>
      </c>
      <c r="B598" s="4" t="s">
        <v>1273</v>
      </c>
      <c r="C598" s="4" t="s">
        <v>1274</v>
      </c>
      <c r="D598" s="5">
        <v>0.6</v>
      </c>
      <c r="E598" s="5">
        <v>0.8</v>
      </c>
      <c r="F598" s="11">
        <f t="shared" si="9"/>
        <v>1.2206358481218491E-6</v>
      </c>
    </row>
    <row r="599" spans="1:6" x14ac:dyDescent="0.2">
      <c r="A599" s="4">
        <v>598</v>
      </c>
      <c r="B599" s="4" t="s">
        <v>1275</v>
      </c>
      <c r="C599" s="4" t="s">
        <v>1276</v>
      </c>
      <c r="D599" s="5">
        <v>0.593136</v>
      </c>
      <c r="E599" s="5">
        <v>0.33</v>
      </c>
      <c r="F599" s="11">
        <f t="shared" si="9"/>
        <v>1.2066717740193351E-6</v>
      </c>
    </row>
    <row r="600" spans="1:6" x14ac:dyDescent="0.2">
      <c r="A600" s="4">
        <v>599</v>
      </c>
      <c r="B600" s="4" t="s">
        <v>448</v>
      </c>
      <c r="C600" s="4" t="s">
        <v>449</v>
      </c>
      <c r="D600" s="5">
        <v>0.58091599999999999</v>
      </c>
      <c r="E600" s="5">
        <v>1.4999999999999999E-2</v>
      </c>
      <c r="F600" s="11">
        <f t="shared" si="9"/>
        <v>1.1818114905792535E-6</v>
      </c>
    </row>
    <row r="601" spans="1:6" x14ac:dyDescent="0.2">
      <c r="A601" s="4">
        <v>600</v>
      </c>
      <c r="B601" s="4" t="s">
        <v>1277</v>
      </c>
      <c r="C601" s="4" t="s">
        <v>1278</v>
      </c>
      <c r="D601" s="5">
        <v>0.57682900000000004</v>
      </c>
      <c r="E601" s="5">
        <v>2.7000000000000001E-3</v>
      </c>
      <c r="F601" s="11">
        <f t="shared" si="9"/>
        <v>1.1734969260604635E-6</v>
      </c>
    </row>
    <row r="602" spans="1:6" x14ac:dyDescent="0.2">
      <c r="A602" s="4">
        <v>601</v>
      </c>
      <c r="B602" s="4" t="s">
        <v>1279</v>
      </c>
      <c r="C602" s="4" t="s">
        <v>1280</v>
      </c>
      <c r="D602" s="5">
        <v>0.56598499999999996</v>
      </c>
      <c r="E602" s="5">
        <v>0.114</v>
      </c>
      <c r="F602" s="11">
        <f t="shared" si="9"/>
        <v>1.1514359674987413E-6</v>
      </c>
    </row>
    <row r="603" spans="1:6" x14ac:dyDescent="0.2">
      <c r="A603" s="4">
        <v>602</v>
      </c>
      <c r="B603" s="4" t="s">
        <v>1281</v>
      </c>
      <c r="C603" s="4" t="s">
        <v>1282</v>
      </c>
      <c r="D603" s="5">
        <v>0.49984000000000001</v>
      </c>
      <c r="E603" s="5">
        <v>0.3</v>
      </c>
      <c r="F603" s="11">
        <f t="shared" si="9"/>
        <v>1.0168710372087085E-6</v>
      </c>
    </row>
    <row r="604" spans="1:6" x14ac:dyDescent="0.2">
      <c r="A604" s="4">
        <v>603</v>
      </c>
      <c r="B604" s="4" t="s">
        <v>1283</v>
      </c>
      <c r="C604" s="4" t="s">
        <v>1284</v>
      </c>
      <c r="D604" s="5">
        <v>0.481151</v>
      </c>
      <c r="E604" s="5">
        <v>3.9</v>
      </c>
      <c r="F604" s="11">
        <f t="shared" si="9"/>
        <v>9.7885026493279298E-7</v>
      </c>
    </row>
    <row r="605" spans="1:6" x14ac:dyDescent="0.2">
      <c r="A605" s="4">
        <v>604</v>
      </c>
      <c r="B605" s="4" t="s">
        <v>1285</v>
      </c>
      <c r="C605" s="4" t="s">
        <v>1286</v>
      </c>
      <c r="D605" s="5">
        <v>0.47554200000000002</v>
      </c>
      <c r="E605" s="5">
        <v>0.193</v>
      </c>
      <c r="F605" s="11">
        <f t="shared" si="9"/>
        <v>9.674393541459339E-7</v>
      </c>
    </row>
    <row r="606" spans="1:6" x14ac:dyDescent="0.2">
      <c r="A606" s="4">
        <v>605</v>
      </c>
      <c r="B606" s="4" t="s">
        <v>1287</v>
      </c>
      <c r="C606" s="4" t="s">
        <v>1288</v>
      </c>
      <c r="D606" s="5">
        <v>0.47332600000000002</v>
      </c>
      <c r="E606" s="5">
        <v>8.9999999999999993E-3</v>
      </c>
      <c r="F606" s="11">
        <f t="shared" si="9"/>
        <v>9.6293113908020397E-7</v>
      </c>
    </row>
    <row r="607" spans="1:6" x14ac:dyDescent="0.2">
      <c r="A607" s="4">
        <v>606</v>
      </c>
      <c r="B607" s="4" t="s">
        <v>1289</v>
      </c>
      <c r="C607" s="4" t="s">
        <v>1290</v>
      </c>
      <c r="D607" s="5">
        <v>0.45948600000000001</v>
      </c>
      <c r="E607" s="5">
        <v>4.0000000000000001E-3</v>
      </c>
      <c r="F607" s="11">
        <f t="shared" si="9"/>
        <v>9.3477513885019328E-7</v>
      </c>
    </row>
    <row r="608" spans="1:6" x14ac:dyDescent="0.2">
      <c r="A608" s="4">
        <v>607</v>
      </c>
      <c r="B608" s="4" t="s">
        <v>1291</v>
      </c>
      <c r="C608" s="4" t="s">
        <v>1292</v>
      </c>
      <c r="D608" s="5">
        <v>0.45556200000000002</v>
      </c>
      <c r="E608" s="5">
        <v>1.5</v>
      </c>
      <c r="F608" s="11">
        <f t="shared" si="9"/>
        <v>9.2679218040347638E-7</v>
      </c>
    </row>
    <row r="609" spans="1:6" x14ac:dyDescent="0.2">
      <c r="A609" s="4">
        <v>608</v>
      </c>
      <c r="B609" s="4" t="s">
        <v>1293</v>
      </c>
      <c r="C609" s="4" t="s">
        <v>1294</v>
      </c>
      <c r="D609" s="5">
        <v>0.45378800000000002</v>
      </c>
      <c r="E609" s="5">
        <v>0.16400000000000001</v>
      </c>
      <c r="F609" s="11">
        <f t="shared" si="9"/>
        <v>9.2318316707919614E-7</v>
      </c>
    </row>
    <row r="610" spans="1:6" x14ac:dyDescent="0.2">
      <c r="A610" s="4">
        <v>609</v>
      </c>
      <c r="B610" s="4" t="s">
        <v>1295</v>
      </c>
      <c r="C610" s="4" t="s">
        <v>1296</v>
      </c>
      <c r="D610" s="5">
        <v>0.41882900000000001</v>
      </c>
      <c r="E610" s="5">
        <v>4.5999999999999999E-2</v>
      </c>
      <c r="F610" s="11">
        <f t="shared" si="9"/>
        <v>8.5206281938837655E-7</v>
      </c>
    </row>
    <row r="611" spans="1:6" x14ac:dyDescent="0.2">
      <c r="A611" s="4">
        <v>610</v>
      </c>
      <c r="B611" s="4" t="s">
        <v>1297</v>
      </c>
      <c r="C611" s="4" t="s">
        <v>1298</v>
      </c>
      <c r="D611" s="5">
        <v>0.39488600000000001</v>
      </c>
      <c r="E611" s="5">
        <v>0.255</v>
      </c>
      <c r="F611" s="11">
        <f t="shared" si="9"/>
        <v>8.0335334586907419E-7</v>
      </c>
    </row>
    <row r="612" spans="1:6" x14ac:dyDescent="0.2">
      <c r="A612" s="4">
        <v>611</v>
      </c>
      <c r="B612" s="4" t="s">
        <v>1299</v>
      </c>
      <c r="C612" s="4" t="s">
        <v>1300</v>
      </c>
      <c r="D612" s="5">
        <v>0.39451000000000003</v>
      </c>
      <c r="E612" s="5">
        <v>2.573</v>
      </c>
      <c r="F612" s="11">
        <f t="shared" si="9"/>
        <v>8.0258841407091789E-7</v>
      </c>
    </row>
    <row r="613" spans="1:6" x14ac:dyDescent="0.2">
      <c r="A613" s="4">
        <v>612</v>
      </c>
      <c r="B613" s="4" t="s">
        <v>1301</v>
      </c>
      <c r="C613" s="4" t="s">
        <v>1302</v>
      </c>
      <c r="D613" s="5">
        <v>0.39044499999999999</v>
      </c>
      <c r="E613" s="5">
        <v>2.5049999999999999</v>
      </c>
      <c r="F613" s="11">
        <f t="shared" si="9"/>
        <v>7.9431860619989227E-7</v>
      </c>
    </row>
    <row r="614" spans="1:6" x14ac:dyDescent="0.2">
      <c r="A614" s="4">
        <v>613</v>
      </c>
      <c r="B614" s="4" t="s">
        <v>1303</v>
      </c>
      <c r="C614" s="4" t="s">
        <v>1304</v>
      </c>
      <c r="D614" s="5">
        <v>0.38373499999999999</v>
      </c>
      <c r="E614" s="5">
        <v>0.64300000000000002</v>
      </c>
      <c r="F614" s="11">
        <f t="shared" si="9"/>
        <v>7.8066782863172964E-7</v>
      </c>
    </row>
    <row r="615" spans="1:6" x14ac:dyDescent="0.2">
      <c r="A615" s="4">
        <v>614</v>
      </c>
      <c r="B615" s="4" t="s">
        <v>237</v>
      </c>
      <c r="C615" s="4" t="s">
        <v>238</v>
      </c>
      <c r="D615" s="5">
        <v>0.37914300000000001</v>
      </c>
      <c r="E615" s="5">
        <v>0.13700000000000001</v>
      </c>
      <c r="F615" s="11">
        <f t="shared" si="9"/>
        <v>7.7132589560743702E-7</v>
      </c>
    </row>
    <row r="616" spans="1:6" x14ac:dyDescent="0.2">
      <c r="A616" s="4">
        <v>615</v>
      </c>
      <c r="B616" s="4" t="s">
        <v>1305</v>
      </c>
      <c r="C616" s="4" t="s">
        <v>1306</v>
      </c>
      <c r="D616" s="5">
        <v>0.37696400000000002</v>
      </c>
      <c r="E616" s="5">
        <v>6.2E-2</v>
      </c>
      <c r="F616" s="11">
        <f t="shared" si="9"/>
        <v>7.668929530856746E-7</v>
      </c>
    </row>
    <row r="617" spans="1:6" x14ac:dyDescent="0.2">
      <c r="A617" s="4">
        <v>616</v>
      </c>
      <c r="B617" s="4" t="s">
        <v>1307</v>
      </c>
      <c r="C617" s="4" t="s">
        <v>1308</v>
      </c>
      <c r="D617" s="5">
        <v>0.375</v>
      </c>
      <c r="E617" s="5">
        <v>0.49</v>
      </c>
      <c r="F617" s="11">
        <f t="shared" si="9"/>
        <v>7.6289740507615572E-7</v>
      </c>
    </row>
    <row r="618" spans="1:6" x14ac:dyDescent="0.2">
      <c r="A618" s="4">
        <v>617</v>
      </c>
      <c r="B618" s="4" t="s">
        <v>251</v>
      </c>
      <c r="C618" s="4" t="s">
        <v>252</v>
      </c>
      <c r="D618" s="5">
        <v>0.36141800000000002</v>
      </c>
      <c r="E618" s="5">
        <v>0.63</v>
      </c>
      <c r="F618" s="11">
        <f t="shared" si="9"/>
        <v>7.3526627826083749E-7</v>
      </c>
    </row>
    <row r="619" spans="1:6" x14ac:dyDescent="0.2">
      <c r="A619" s="4">
        <v>618</v>
      </c>
      <c r="B619" s="4" t="s">
        <v>1309</v>
      </c>
      <c r="C619" s="4" t="s">
        <v>1310</v>
      </c>
      <c r="D619" s="5">
        <v>0.35248499999999999</v>
      </c>
      <c r="E619" s="5">
        <v>0.20200000000000001</v>
      </c>
      <c r="F619" s="11">
        <f t="shared" si="9"/>
        <v>7.170930448753833E-7</v>
      </c>
    </row>
    <row r="620" spans="1:6" x14ac:dyDescent="0.2">
      <c r="A620" s="4">
        <v>619</v>
      </c>
      <c r="B620" s="4" t="s">
        <v>356</v>
      </c>
      <c r="C620" s="4" t="s">
        <v>357</v>
      </c>
      <c r="D620" s="5">
        <v>0.33835500000000002</v>
      </c>
      <c r="E620" s="5">
        <v>8.84</v>
      </c>
      <c r="F620" s="11">
        <f t="shared" si="9"/>
        <v>6.8834707065211384E-7</v>
      </c>
    </row>
    <row r="621" spans="1:6" x14ac:dyDescent="0.2">
      <c r="A621" s="4">
        <v>620</v>
      </c>
      <c r="B621" s="4" t="s">
        <v>1311</v>
      </c>
      <c r="C621" s="4" t="s">
        <v>1312</v>
      </c>
      <c r="D621" s="5">
        <v>0.30593999999999999</v>
      </c>
      <c r="E621" s="5">
        <v>5.2999999999999999E-2</v>
      </c>
      <c r="F621" s="11">
        <f t="shared" si="9"/>
        <v>6.2240221895733079E-7</v>
      </c>
    </row>
    <row r="622" spans="1:6" x14ac:dyDescent="0.2">
      <c r="A622" s="4">
        <v>621</v>
      </c>
      <c r="B622" s="4" t="s">
        <v>281</v>
      </c>
      <c r="C622" s="4" t="s">
        <v>282</v>
      </c>
      <c r="D622" s="5">
        <v>0.30020000000000002</v>
      </c>
      <c r="E622" s="5">
        <v>2.5</v>
      </c>
      <c r="F622" s="11">
        <f t="shared" si="9"/>
        <v>6.1072480267696526E-7</v>
      </c>
    </row>
    <row r="623" spans="1:6" x14ac:dyDescent="0.2">
      <c r="A623" s="4">
        <v>622</v>
      </c>
      <c r="B623" s="4" t="s">
        <v>1313</v>
      </c>
      <c r="C623" s="4" t="s">
        <v>1314</v>
      </c>
      <c r="D623" s="5">
        <v>0.29724099999999998</v>
      </c>
      <c r="E623" s="5">
        <v>1.71</v>
      </c>
      <c r="F623" s="11">
        <f t="shared" si="9"/>
        <v>6.0470503355264416E-7</v>
      </c>
    </row>
    <row r="624" spans="1:6" x14ac:dyDescent="0.2">
      <c r="A624" s="4">
        <v>623</v>
      </c>
      <c r="B624" s="4" t="s">
        <v>1315</v>
      </c>
      <c r="C624" s="4" t="s">
        <v>1316</v>
      </c>
      <c r="D624" s="5">
        <v>0.28871400000000003</v>
      </c>
      <c r="E624" s="5">
        <v>2.3519999999999999</v>
      </c>
      <c r="F624" s="11">
        <f t="shared" si="9"/>
        <v>5.8735776375775258E-7</v>
      </c>
    </row>
    <row r="625" spans="1:6" x14ac:dyDescent="0.2">
      <c r="A625" s="4">
        <v>624</v>
      </c>
      <c r="B625" s="4" t="s">
        <v>412</v>
      </c>
      <c r="C625" s="4" t="s">
        <v>413</v>
      </c>
      <c r="D625" s="5">
        <v>0.28301999999999999</v>
      </c>
      <c r="E625" s="5">
        <v>1.774</v>
      </c>
      <c r="F625" s="11">
        <f t="shared" si="9"/>
        <v>5.7577392955907619E-7</v>
      </c>
    </row>
    <row r="626" spans="1:6" x14ac:dyDescent="0.2">
      <c r="A626" s="4">
        <v>625</v>
      </c>
      <c r="B626" s="4" t="s">
        <v>1317</v>
      </c>
      <c r="C626" s="4" t="s">
        <v>1318</v>
      </c>
      <c r="D626" s="5">
        <v>0.28000000000000003</v>
      </c>
      <c r="E626" s="5">
        <v>3.2</v>
      </c>
      <c r="F626" s="11">
        <f t="shared" si="9"/>
        <v>5.6963006245686301E-7</v>
      </c>
    </row>
    <row r="627" spans="1:6" x14ac:dyDescent="0.2">
      <c r="A627" s="4">
        <v>626</v>
      </c>
      <c r="B627" s="4" t="s">
        <v>1319</v>
      </c>
      <c r="C627" s="4" t="s">
        <v>1320</v>
      </c>
      <c r="D627" s="5">
        <v>0.26300000000000001</v>
      </c>
      <c r="E627" s="5">
        <v>2</v>
      </c>
      <c r="F627" s="11">
        <f t="shared" si="9"/>
        <v>5.3504538009341052E-7</v>
      </c>
    </row>
    <row r="628" spans="1:6" x14ac:dyDescent="0.2">
      <c r="A628" s="4">
        <v>627</v>
      </c>
      <c r="B628" s="4" t="s">
        <v>376</v>
      </c>
      <c r="C628" s="4" t="s">
        <v>377</v>
      </c>
      <c r="D628" s="5">
        <v>0.25938800000000001</v>
      </c>
      <c r="E628" s="5">
        <v>0.35699999999999998</v>
      </c>
      <c r="F628" s="11">
        <f t="shared" si="9"/>
        <v>5.2769715228771696E-7</v>
      </c>
    </row>
    <row r="629" spans="1:6" x14ac:dyDescent="0.2">
      <c r="A629" s="4">
        <v>628</v>
      </c>
      <c r="B629" s="4" t="s">
        <v>1321</v>
      </c>
      <c r="C629" s="4" t="s">
        <v>1322</v>
      </c>
      <c r="D629" s="5">
        <v>0.25809300000000002</v>
      </c>
      <c r="E629" s="5">
        <v>2.2475000000000001</v>
      </c>
      <c r="F629" s="11">
        <f t="shared" si="9"/>
        <v>5.2506261324885401E-7</v>
      </c>
    </row>
    <row r="630" spans="1:6" x14ac:dyDescent="0.2">
      <c r="A630" s="4">
        <v>629</v>
      </c>
      <c r="B630" s="4" t="s">
        <v>1323</v>
      </c>
      <c r="C630" s="4" t="s">
        <v>1324</v>
      </c>
      <c r="D630" s="5">
        <v>0.25564999999999999</v>
      </c>
      <c r="E630" s="5">
        <v>0.309</v>
      </c>
      <c r="F630" s="11">
        <f t="shared" si="9"/>
        <v>5.2009259095391783E-7</v>
      </c>
    </row>
    <row r="631" spans="1:6" x14ac:dyDescent="0.2">
      <c r="A631" s="4">
        <v>630</v>
      </c>
      <c r="B631" s="4" t="s">
        <v>1325</v>
      </c>
      <c r="C631" s="4" t="s">
        <v>1326</v>
      </c>
      <c r="D631" s="5">
        <v>0.25430000000000003</v>
      </c>
      <c r="E631" s="5">
        <v>0.1</v>
      </c>
      <c r="F631" s="11">
        <f t="shared" si="9"/>
        <v>5.1734616029564378E-7</v>
      </c>
    </row>
    <row r="632" spans="1:6" x14ac:dyDescent="0.2">
      <c r="A632" s="4">
        <v>631</v>
      </c>
      <c r="B632" s="4" t="s">
        <v>1327</v>
      </c>
      <c r="C632" s="4" t="s">
        <v>1328</v>
      </c>
      <c r="D632" s="5">
        <v>0.2301</v>
      </c>
      <c r="E632" s="5">
        <v>0.5</v>
      </c>
      <c r="F632" s="11">
        <f t="shared" si="9"/>
        <v>4.6811384775472913E-7</v>
      </c>
    </row>
    <row r="633" spans="1:6" x14ac:dyDescent="0.2">
      <c r="A633" s="4">
        <v>632</v>
      </c>
      <c r="B633" s="4" t="s">
        <v>227</v>
      </c>
      <c r="C633" s="4" t="s">
        <v>228</v>
      </c>
      <c r="D633" s="5">
        <v>0.228795</v>
      </c>
      <c r="E633" s="5">
        <v>0.4</v>
      </c>
      <c r="F633" s="11">
        <f t="shared" si="9"/>
        <v>4.6545896478506411E-7</v>
      </c>
    </row>
    <row r="634" spans="1:6" x14ac:dyDescent="0.2">
      <c r="A634" s="4">
        <v>633</v>
      </c>
      <c r="B634" s="4" t="s">
        <v>1329</v>
      </c>
      <c r="C634" s="4" t="s">
        <v>1330</v>
      </c>
      <c r="D634" s="5">
        <v>0.227273</v>
      </c>
      <c r="E634" s="5">
        <v>3.65</v>
      </c>
      <c r="F634" s="11">
        <f t="shared" si="9"/>
        <v>4.6236261851699502E-7</v>
      </c>
    </row>
    <row r="635" spans="1:6" x14ac:dyDescent="0.2">
      <c r="A635" s="4">
        <v>634</v>
      </c>
      <c r="B635" s="4" t="s">
        <v>1331</v>
      </c>
      <c r="C635" s="4" t="s">
        <v>1332</v>
      </c>
      <c r="D635" s="5">
        <v>0.21784564000000001</v>
      </c>
      <c r="E635" s="5">
        <v>0.34</v>
      </c>
      <c r="F635" s="11">
        <f t="shared" si="9"/>
        <v>4.431836625684117E-7</v>
      </c>
    </row>
    <row r="636" spans="1:6" x14ac:dyDescent="0.2">
      <c r="A636" s="4">
        <v>635</v>
      </c>
      <c r="B636" s="4" t="s">
        <v>1333</v>
      </c>
      <c r="C636" s="4" t="s">
        <v>1334</v>
      </c>
      <c r="D636" s="5">
        <v>0.20793900000000001</v>
      </c>
      <c r="E636" s="5">
        <v>4.0000000000000001E-3</v>
      </c>
      <c r="F636" s="11">
        <f t="shared" si="9"/>
        <v>4.2302966270434865E-7</v>
      </c>
    </row>
    <row r="637" spans="1:6" x14ac:dyDescent="0.2">
      <c r="A637" s="4">
        <v>636</v>
      </c>
      <c r="B637" s="4" t="s">
        <v>1335</v>
      </c>
      <c r="C637" s="4" t="s">
        <v>1336</v>
      </c>
      <c r="D637" s="5">
        <v>0.203625</v>
      </c>
      <c r="E637" s="5">
        <v>0.56499999999999995</v>
      </c>
      <c r="F637" s="11">
        <f t="shared" si="9"/>
        <v>4.1425329095635252E-7</v>
      </c>
    </row>
    <row r="638" spans="1:6" x14ac:dyDescent="0.2">
      <c r="A638" s="4">
        <v>637</v>
      </c>
      <c r="B638" s="4" t="s">
        <v>1337</v>
      </c>
      <c r="C638" s="4" t="s">
        <v>1338</v>
      </c>
      <c r="D638" s="5">
        <v>0.18181800000000001</v>
      </c>
      <c r="E638" s="5">
        <v>0.4</v>
      </c>
      <c r="F638" s="11">
        <f t="shared" si="9"/>
        <v>3.6988928105636393E-7</v>
      </c>
    </row>
    <row r="639" spans="1:6" x14ac:dyDescent="0.2">
      <c r="A639" s="4">
        <v>638</v>
      </c>
      <c r="B639" s="4" t="s">
        <v>1339</v>
      </c>
      <c r="C639" s="4" t="s">
        <v>1340</v>
      </c>
      <c r="D639" s="5">
        <v>0.170242</v>
      </c>
      <c r="E639" s="5">
        <v>1.1140000000000001</v>
      </c>
      <c r="F639" s="11">
        <f t="shared" si="9"/>
        <v>3.4633914675993307E-7</v>
      </c>
    </row>
    <row r="640" spans="1:6" x14ac:dyDescent="0.2">
      <c r="A640" s="4">
        <v>639</v>
      </c>
      <c r="B640" s="4" t="s">
        <v>1341</v>
      </c>
      <c r="C640" s="4" t="s">
        <v>1342</v>
      </c>
      <c r="D640" s="5">
        <v>0.16880000000000001</v>
      </c>
      <c r="E640" s="5">
        <v>2</v>
      </c>
      <c r="F640" s="11">
        <f t="shared" si="9"/>
        <v>3.4340555193828024E-7</v>
      </c>
    </row>
    <row r="641" spans="1:6" x14ac:dyDescent="0.2">
      <c r="A641" s="4">
        <v>640</v>
      </c>
      <c r="B641" s="4" t="s">
        <v>75</v>
      </c>
      <c r="C641" s="4" t="s">
        <v>76</v>
      </c>
      <c r="D641" s="5">
        <v>0.16569400000000001</v>
      </c>
      <c r="E641" s="5">
        <v>1.29</v>
      </c>
      <c r="F641" s="11">
        <f t="shared" si="9"/>
        <v>3.3708672703116948E-7</v>
      </c>
    </row>
    <row r="642" spans="1:6" x14ac:dyDescent="0.2">
      <c r="A642" s="4">
        <v>641</v>
      </c>
      <c r="B642" s="4" t="s">
        <v>1343</v>
      </c>
      <c r="C642" s="4" t="s">
        <v>1344</v>
      </c>
      <c r="D642" s="5">
        <v>0.15820000000000001</v>
      </c>
      <c r="E642" s="5">
        <v>1.3</v>
      </c>
      <c r="F642" s="11">
        <f t="shared" si="9"/>
        <v>3.2184098528812758E-7</v>
      </c>
    </row>
    <row r="643" spans="1:6" x14ac:dyDescent="0.2">
      <c r="A643" s="4">
        <v>642</v>
      </c>
      <c r="B643" s="4" t="s">
        <v>404</v>
      </c>
      <c r="C643" s="4" t="s">
        <v>405</v>
      </c>
      <c r="D643" s="5">
        <v>0.15</v>
      </c>
      <c r="E643" s="5">
        <v>1</v>
      </c>
      <c r="F643" s="11">
        <f t="shared" ref="F643:F681" si="10">D643/$D$682</f>
        <v>3.0515896203046228E-7</v>
      </c>
    </row>
    <row r="644" spans="1:6" x14ac:dyDescent="0.2">
      <c r="A644" s="4">
        <v>643</v>
      </c>
      <c r="B644" s="4" t="s">
        <v>1345</v>
      </c>
      <c r="C644" s="4" t="s">
        <v>1346</v>
      </c>
      <c r="D644" s="5">
        <v>0.13564000000000001</v>
      </c>
      <c r="E644" s="5">
        <v>1.7999999999999999E-2</v>
      </c>
      <c r="F644" s="11">
        <f t="shared" si="10"/>
        <v>2.7594507739874607E-7</v>
      </c>
    </row>
    <row r="645" spans="1:6" x14ac:dyDescent="0.2">
      <c r="A645" s="4">
        <v>644</v>
      </c>
      <c r="B645" s="4" t="s">
        <v>1347</v>
      </c>
      <c r="C645" s="4" t="s">
        <v>1348</v>
      </c>
      <c r="D645" s="5">
        <v>0.133493</v>
      </c>
      <c r="E645" s="5">
        <v>4.8</v>
      </c>
      <c r="F645" s="11">
        <f t="shared" si="10"/>
        <v>2.7157723545555002E-7</v>
      </c>
    </row>
    <row r="646" spans="1:6" x14ac:dyDescent="0.2">
      <c r="A646" s="4">
        <v>645</v>
      </c>
      <c r="B646" s="4" t="s">
        <v>1349</v>
      </c>
      <c r="C646" s="4" t="s">
        <v>1350</v>
      </c>
      <c r="D646" s="5">
        <v>0.12988</v>
      </c>
      <c r="E646" s="5">
        <v>1.2999999999999999E-2</v>
      </c>
      <c r="F646" s="11">
        <f t="shared" si="10"/>
        <v>2.6422697325677625E-7</v>
      </c>
    </row>
    <row r="647" spans="1:6" x14ac:dyDescent="0.2">
      <c r="A647" s="4">
        <v>646</v>
      </c>
      <c r="B647" s="4" t="s">
        <v>1351</v>
      </c>
      <c r="C647" s="4" t="s">
        <v>1352</v>
      </c>
      <c r="D647" s="5">
        <v>0.12</v>
      </c>
      <c r="E647" s="5">
        <v>0.05</v>
      </c>
      <c r="F647" s="11">
        <f t="shared" si="10"/>
        <v>2.441271696243698E-7</v>
      </c>
    </row>
    <row r="648" spans="1:6" x14ac:dyDescent="0.2">
      <c r="A648" s="4">
        <v>647</v>
      </c>
      <c r="B648" s="4" t="s">
        <v>253</v>
      </c>
      <c r="C648" s="4" t="s">
        <v>254</v>
      </c>
      <c r="D648" s="5">
        <v>0.117731</v>
      </c>
      <c r="E648" s="5">
        <v>0.26800000000000002</v>
      </c>
      <c r="F648" s="11">
        <f t="shared" si="10"/>
        <v>2.3951113172538904E-7</v>
      </c>
    </row>
    <row r="649" spans="1:6" x14ac:dyDescent="0.2">
      <c r="A649" s="4">
        <v>648</v>
      </c>
      <c r="B649" s="4" t="s">
        <v>1353</v>
      </c>
      <c r="C649" s="4" t="s">
        <v>1354</v>
      </c>
      <c r="D649" s="5">
        <v>0.115424</v>
      </c>
      <c r="E649" s="5">
        <v>3.5000000000000003E-2</v>
      </c>
      <c r="F649" s="11">
        <f t="shared" si="10"/>
        <v>2.348177868893605E-7</v>
      </c>
    </row>
    <row r="650" spans="1:6" x14ac:dyDescent="0.2">
      <c r="A650" s="4">
        <v>649</v>
      </c>
      <c r="B650" s="4" t="s">
        <v>209</v>
      </c>
      <c r="C650" s="4" t="s">
        <v>210</v>
      </c>
      <c r="D650" s="5">
        <v>0.113716</v>
      </c>
      <c r="E650" s="5">
        <v>2.0350000000000001</v>
      </c>
      <c r="F650" s="11">
        <f t="shared" si="10"/>
        <v>2.3134304350837364E-7</v>
      </c>
    </row>
    <row r="651" spans="1:6" x14ac:dyDescent="0.2">
      <c r="A651" s="4">
        <v>650</v>
      </c>
      <c r="B651" s="4" t="s">
        <v>1355</v>
      </c>
      <c r="C651" s="4" t="s">
        <v>1356</v>
      </c>
      <c r="D651" s="5">
        <v>0.109059</v>
      </c>
      <c r="E651" s="5">
        <v>8.0000000000000002E-3</v>
      </c>
      <c r="F651" s="11">
        <f t="shared" si="10"/>
        <v>2.2186887493386791E-7</v>
      </c>
    </row>
    <row r="652" spans="1:6" x14ac:dyDescent="0.2">
      <c r="A652" s="4">
        <v>651</v>
      </c>
      <c r="B652" s="4" t="s">
        <v>1357</v>
      </c>
      <c r="C652" s="4" t="s">
        <v>1358</v>
      </c>
      <c r="D652" s="5">
        <v>0.10854800000000001</v>
      </c>
      <c r="E652" s="5">
        <v>5.0000000000000001E-3</v>
      </c>
      <c r="F652" s="11">
        <f t="shared" si="10"/>
        <v>2.2082930006988414E-7</v>
      </c>
    </row>
    <row r="653" spans="1:6" x14ac:dyDescent="0.2">
      <c r="A653" s="4">
        <v>652</v>
      </c>
      <c r="B653" s="4" t="s">
        <v>1359</v>
      </c>
      <c r="C653" s="4" t="s">
        <v>1360</v>
      </c>
      <c r="D653" s="5">
        <v>9.1050000000000006E-2</v>
      </c>
      <c r="E653" s="5">
        <v>0.3</v>
      </c>
      <c r="F653" s="11">
        <f t="shared" si="10"/>
        <v>1.8523148995249061E-7</v>
      </c>
    </row>
    <row r="654" spans="1:6" x14ac:dyDescent="0.2">
      <c r="A654" s="4">
        <v>653</v>
      </c>
      <c r="B654" s="4" t="s">
        <v>1361</v>
      </c>
      <c r="C654" s="4" t="s">
        <v>1362</v>
      </c>
      <c r="D654" s="5">
        <v>8.695E-2</v>
      </c>
      <c r="E654" s="5">
        <v>0.19500000000000001</v>
      </c>
      <c r="F654" s="11">
        <f t="shared" si="10"/>
        <v>1.7689047832365796E-7</v>
      </c>
    </row>
    <row r="655" spans="1:6" x14ac:dyDescent="0.2">
      <c r="A655" s="4">
        <v>654</v>
      </c>
      <c r="B655" s="4" t="s">
        <v>1363</v>
      </c>
      <c r="C655" s="4" t="s">
        <v>1364</v>
      </c>
      <c r="D655" s="5">
        <v>8.4640000000000007E-2</v>
      </c>
      <c r="E655" s="5">
        <v>0.65</v>
      </c>
      <c r="F655" s="11">
        <f t="shared" si="10"/>
        <v>1.7219103030838885E-7</v>
      </c>
    </row>
    <row r="656" spans="1:6" x14ac:dyDescent="0.2">
      <c r="A656" s="4">
        <v>655</v>
      </c>
      <c r="B656" s="4" t="s">
        <v>1365</v>
      </c>
      <c r="C656" s="4" t="s">
        <v>1366</v>
      </c>
      <c r="D656" s="5">
        <v>8.3280000000000007E-2</v>
      </c>
      <c r="E656" s="5">
        <v>0.24</v>
      </c>
      <c r="F656" s="11">
        <f t="shared" si="10"/>
        <v>1.6942425571931268E-7</v>
      </c>
    </row>
    <row r="657" spans="1:6" x14ac:dyDescent="0.2">
      <c r="A657" s="4">
        <v>656</v>
      </c>
      <c r="B657" s="4" t="s">
        <v>1367</v>
      </c>
      <c r="C657" s="4" t="s">
        <v>1368</v>
      </c>
      <c r="D657" s="5">
        <v>8.0807000000000004E-2</v>
      </c>
      <c r="E657" s="5">
        <v>2.8000000000000001E-2</v>
      </c>
      <c r="F657" s="11">
        <f t="shared" si="10"/>
        <v>1.6439320163197043E-7</v>
      </c>
    </row>
    <row r="658" spans="1:6" x14ac:dyDescent="0.2">
      <c r="A658" s="4">
        <v>657</v>
      </c>
      <c r="B658" s="4" t="s">
        <v>1369</v>
      </c>
      <c r="C658" s="4" t="s">
        <v>1370</v>
      </c>
      <c r="D658" s="5">
        <v>8.0683000000000005E-2</v>
      </c>
      <c r="E658" s="5">
        <v>0.33800000000000002</v>
      </c>
      <c r="F658" s="11">
        <f t="shared" si="10"/>
        <v>1.6414093689002526E-7</v>
      </c>
    </row>
    <row r="659" spans="1:6" x14ac:dyDescent="0.2">
      <c r="A659" s="4">
        <v>658</v>
      </c>
      <c r="B659" s="4" t="s">
        <v>1371</v>
      </c>
      <c r="C659" s="4" t="s">
        <v>1372</v>
      </c>
      <c r="D659" s="5">
        <v>0.08</v>
      </c>
      <c r="E659" s="5">
        <v>0.03</v>
      </c>
      <c r="F659" s="11">
        <f t="shared" si="10"/>
        <v>1.6275144641624655E-7</v>
      </c>
    </row>
    <row r="660" spans="1:6" x14ac:dyDescent="0.2">
      <c r="A660" s="4">
        <v>659</v>
      </c>
      <c r="B660" s="4" t="s">
        <v>1373</v>
      </c>
      <c r="C660" s="4" t="s">
        <v>1374</v>
      </c>
      <c r="D660" s="5">
        <v>7.0422999999999999E-2</v>
      </c>
      <c r="E660" s="5">
        <v>0.12</v>
      </c>
      <c r="F660" s="11">
        <f t="shared" si="10"/>
        <v>1.4326806388714162E-7</v>
      </c>
    </row>
    <row r="661" spans="1:6" x14ac:dyDescent="0.2">
      <c r="A661" s="4">
        <v>660</v>
      </c>
      <c r="B661" s="4" t="s">
        <v>1375</v>
      </c>
      <c r="C661" s="4" t="s">
        <v>1376</v>
      </c>
      <c r="D661" s="5">
        <v>6.5616999999999995E-2</v>
      </c>
      <c r="E661" s="5">
        <v>2.34</v>
      </c>
      <c r="F661" s="11">
        <f t="shared" si="10"/>
        <v>1.3349077074368561E-7</v>
      </c>
    </row>
    <row r="662" spans="1:6" x14ac:dyDescent="0.2">
      <c r="A662" s="4">
        <v>661</v>
      </c>
      <c r="B662" s="4" t="s">
        <v>1377</v>
      </c>
      <c r="C662" s="4" t="s">
        <v>1378</v>
      </c>
      <c r="D662" s="5">
        <v>6.3490000000000005E-2</v>
      </c>
      <c r="E662" s="5">
        <v>0.216</v>
      </c>
      <c r="F662" s="11">
        <f t="shared" si="10"/>
        <v>1.2916361666209367E-7</v>
      </c>
    </row>
    <row r="663" spans="1:6" x14ac:dyDescent="0.2">
      <c r="A663" s="4">
        <v>662</v>
      </c>
      <c r="B663" s="4" t="s">
        <v>1379</v>
      </c>
      <c r="C663" s="4" t="s">
        <v>1380</v>
      </c>
      <c r="D663" s="5">
        <v>5.2498000000000003E-2</v>
      </c>
      <c r="E663" s="5">
        <v>0.52</v>
      </c>
      <c r="F663" s="11">
        <f t="shared" si="10"/>
        <v>1.068015679245014E-7</v>
      </c>
    </row>
    <row r="664" spans="1:6" x14ac:dyDescent="0.2">
      <c r="A664" s="4">
        <v>663</v>
      </c>
      <c r="B664" s="4" t="s">
        <v>1381</v>
      </c>
      <c r="C664" s="4" t="s">
        <v>1382</v>
      </c>
      <c r="D664" s="5">
        <v>0.05</v>
      </c>
      <c r="E664" s="5">
        <v>0.06</v>
      </c>
      <c r="F664" s="11">
        <f t="shared" si="10"/>
        <v>1.017196540101541E-7</v>
      </c>
    </row>
    <row r="665" spans="1:6" x14ac:dyDescent="0.2">
      <c r="A665" s="4">
        <v>663</v>
      </c>
      <c r="B665" s="4" t="s">
        <v>1383</v>
      </c>
      <c r="C665" s="4" t="s">
        <v>1384</v>
      </c>
      <c r="D665" s="5">
        <v>0.05</v>
      </c>
      <c r="E665" s="5">
        <v>0.08</v>
      </c>
      <c r="F665" s="11">
        <f t="shared" si="10"/>
        <v>1.017196540101541E-7</v>
      </c>
    </row>
    <row r="666" spans="1:6" x14ac:dyDescent="0.2">
      <c r="A666" s="4">
        <v>665</v>
      </c>
      <c r="B666" s="4" t="s">
        <v>1385</v>
      </c>
      <c r="C666" s="4" t="s">
        <v>1386</v>
      </c>
      <c r="D666" s="5">
        <v>4.7898999999999997E-2</v>
      </c>
      <c r="E666" s="5">
        <v>1E-3</v>
      </c>
      <c r="F666" s="11">
        <f t="shared" si="10"/>
        <v>9.744539414864741E-8</v>
      </c>
    </row>
    <row r="667" spans="1:6" x14ac:dyDescent="0.2">
      <c r="A667" s="4">
        <v>666</v>
      </c>
      <c r="B667" s="4" t="s">
        <v>1387</v>
      </c>
      <c r="C667" s="4" t="s">
        <v>1388</v>
      </c>
      <c r="D667" s="5">
        <v>4.6010000000000002E-2</v>
      </c>
      <c r="E667" s="5">
        <v>0.1</v>
      </c>
      <c r="F667" s="11">
        <f t="shared" si="10"/>
        <v>9.3602425620143803E-8</v>
      </c>
    </row>
    <row r="668" spans="1:6" x14ac:dyDescent="0.2">
      <c r="A668" s="4">
        <v>667</v>
      </c>
      <c r="B668" s="4" t="s">
        <v>1389</v>
      </c>
      <c r="C668" s="4" t="s">
        <v>1390</v>
      </c>
      <c r="D668" s="5">
        <v>4.4999999999999998E-2</v>
      </c>
      <c r="E668" s="5">
        <v>0.2</v>
      </c>
      <c r="F668" s="11">
        <f t="shared" si="10"/>
        <v>9.1547688609138675E-8</v>
      </c>
    </row>
    <row r="669" spans="1:6" x14ac:dyDescent="0.2">
      <c r="A669" s="4">
        <v>668</v>
      </c>
      <c r="B669" s="4" t="s">
        <v>1391</v>
      </c>
      <c r="C669" s="4" t="s">
        <v>1392</v>
      </c>
      <c r="D669" s="5">
        <v>4.4400000000000002E-2</v>
      </c>
      <c r="E669" s="5">
        <v>0.14799999999999999</v>
      </c>
      <c r="F669" s="11">
        <f t="shared" si="10"/>
        <v>9.0327052761016833E-8</v>
      </c>
    </row>
    <row r="670" spans="1:6" x14ac:dyDescent="0.2">
      <c r="A670" s="4">
        <v>669</v>
      </c>
      <c r="B670" s="4" t="s">
        <v>1393</v>
      </c>
      <c r="C670" s="4" t="s">
        <v>1394</v>
      </c>
      <c r="D670" s="5">
        <v>4.1200000000000001E-2</v>
      </c>
      <c r="E670" s="5">
        <v>0.05</v>
      </c>
      <c r="F670" s="11">
        <f t="shared" si="10"/>
        <v>8.3816994904366973E-8</v>
      </c>
    </row>
    <row r="671" spans="1:6" x14ac:dyDescent="0.2">
      <c r="A671" s="4">
        <v>670</v>
      </c>
      <c r="B671" s="4" t="s">
        <v>1395</v>
      </c>
      <c r="C671" s="4" t="s">
        <v>1396</v>
      </c>
      <c r="D671" s="5">
        <v>3.7691000000000002E-2</v>
      </c>
      <c r="E671" s="5">
        <v>7.0000000000000007E-2</v>
      </c>
      <c r="F671" s="11">
        <f t="shared" si="10"/>
        <v>7.6678309585934369E-8</v>
      </c>
    </row>
    <row r="672" spans="1:6" x14ac:dyDescent="0.2">
      <c r="A672" s="4">
        <v>671</v>
      </c>
      <c r="B672" s="4" t="s">
        <v>1397</v>
      </c>
      <c r="C672" s="4" t="s">
        <v>1398</v>
      </c>
      <c r="D672" s="5">
        <v>3.3453999999999998E-2</v>
      </c>
      <c r="E672" s="5">
        <v>3.4000000000000002E-2</v>
      </c>
      <c r="F672" s="11">
        <f t="shared" si="10"/>
        <v>6.8058586105113898E-8</v>
      </c>
    </row>
    <row r="673" spans="1:6" x14ac:dyDescent="0.2">
      <c r="A673" s="4">
        <v>672</v>
      </c>
      <c r="B673" s="4" t="s">
        <v>1399</v>
      </c>
      <c r="C673" s="4" t="s">
        <v>1400</v>
      </c>
      <c r="D673" s="5">
        <v>2.9891000000000001E-2</v>
      </c>
      <c r="E673" s="5">
        <v>0.2</v>
      </c>
      <c r="F673" s="11">
        <f t="shared" si="10"/>
        <v>6.0810043560350316E-8</v>
      </c>
    </row>
    <row r="674" spans="1:6" x14ac:dyDescent="0.2">
      <c r="A674" s="4">
        <v>673</v>
      </c>
      <c r="B674" s="4" t="s">
        <v>1401</v>
      </c>
      <c r="C674" s="4" t="s">
        <v>1402</v>
      </c>
      <c r="D674" s="5">
        <v>2.4074000000000002E-2</v>
      </c>
      <c r="E674" s="5">
        <v>7.0000000000000001E-3</v>
      </c>
      <c r="F674" s="11">
        <f t="shared" si="10"/>
        <v>4.8975979012808996E-8</v>
      </c>
    </row>
    <row r="675" spans="1:6" x14ac:dyDescent="0.2">
      <c r="A675" s="4">
        <v>674</v>
      </c>
      <c r="B675" s="4" t="s">
        <v>1403</v>
      </c>
      <c r="C675" s="4" t="s">
        <v>1404</v>
      </c>
      <c r="D675" s="5">
        <v>0.02</v>
      </c>
      <c r="E675" s="5">
        <v>1.4999999999999999E-2</v>
      </c>
      <c r="F675" s="11">
        <f t="shared" si="10"/>
        <v>4.0687861604061638E-8</v>
      </c>
    </row>
    <row r="676" spans="1:6" x14ac:dyDescent="0.2">
      <c r="A676" s="4">
        <v>674</v>
      </c>
      <c r="B676" s="4" t="s">
        <v>1405</v>
      </c>
      <c r="C676" s="4" t="s">
        <v>1406</v>
      </c>
      <c r="D676" s="5">
        <v>0.02</v>
      </c>
      <c r="E676" s="5">
        <v>0.3</v>
      </c>
      <c r="F676" s="11">
        <f t="shared" si="10"/>
        <v>4.0687861604061638E-8</v>
      </c>
    </row>
    <row r="677" spans="1:6" x14ac:dyDescent="0.2">
      <c r="A677" s="4">
        <v>676</v>
      </c>
      <c r="B677" s="4" t="s">
        <v>1407</v>
      </c>
      <c r="C677" s="4" t="s">
        <v>1408</v>
      </c>
      <c r="D677" s="5">
        <v>8.9999999999999993E-3</v>
      </c>
      <c r="E677" s="5">
        <v>2.1000000000000001E-2</v>
      </c>
      <c r="F677" s="11">
        <f t="shared" si="10"/>
        <v>1.8309537721827734E-8</v>
      </c>
    </row>
    <row r="678" spans="1:6" x14ac:dyDescent="0.2">
      <c r="A678" s="4">
        <v>677</v>
      </c>
      <c r="B678" s="4" t="s">
        <v>1409</v>
      </c>
      <c r="C678" s="4" t="s">
        <v>1410</v>
      </c>
      <c r="D678" s="5">
        <v>6.0000000000000001E-3</v>
      </c>
      <c r="E678" s="5">
        <v>0.1</v>
      </c>
      <c r="F678" s="11">
        <f t="shared" si="10"/>
        <v>1.2206358481218491E-8</v>
      </c>
    </row>
    <row r="679" spans="1:6" x14ac:dyDescent="0.2">
      <c r="A679" s="4">
        <v>678</v>
      </c>
      <c r="B679" s="4" t="s">
        <v>1411</v>
      </c>
      <c r="C679" s="4" t="s">
        <v>1412</v>
      </c>
      <c r="D679" s="5">
        <v>5.0000000000000001E-3</v>
      </c>
      <c r="E679" s="5">
        <v>0.05</v>
      </c>
      <c r="F679" s="11">
        <f t="shared" si="10"/>
        <v>1.0171965401015409E-8</v>
      </c>
    </row>
    <row r="680" spans="1:6" x14ac:dyDescent="0.2">
      <c r="A680" s="4">
        <v>678</v>
      </c>
      <c r="B680" s="4" t="s">
        <v>1413</v>
      </c>
      <c r="C680" s="4" t="s">
        <v>1414</v>
      </c>
      <c r="D680" s="5">
        <v>5.0000000000000001E-3</v>
      </c>
      <c r="E680" s="5">
        <v>0.01</v>
      </c>
      <c r="F680" s="11">
        <f t="shared" si="10"/>
        <v>1.0171965401015409E-8</v>
      </c>
    </row>
    <row r="681" spans="1:6" ht="13.5" thickBot="1" x14ac:dyDescent="0.25">
      <c r="A681" s="4">
        <v>680</v>
      </c>
      <c r="B681" s="4" t="s">
        <v>1415</v>
      </c>
      <c r="C681" s="4" t="s">
        <v>1416</v>
      </c>
      <c r="D681" s="5">
        <v>2E-3</v>
      </c>
      <c r="E681" s="5">
        <v>5.0000000000000001E-3</v>
      </c>
      <c r="F681" s="11">
        <f t="shared" si="10"/>
        <v>4.0687861604061641E-9</v>
      </c>
    </row>
    <row r="682" spans="1:6" s="3" customFormat="1" ht="13.5" thickBot="1" x14ac:dyDescent="0.25">
      <c r="A682" s="1"/>
      <c r="B682" s="1"/>
      <c r="C682" s="1" t="s">
        <v>466</v>
      </c>
      <c r="D682" s="2">
        <f>SUM($D$2:$D$681)</f>
        <v>491547.09074225504</v>
      </c>
      <c r="E682" s="2">
        <f>SUM($E$2:$E$681)</f>
        <v>1532698.5619599996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16205.362751999999</v>
      </c>
      <c r="D2" s="5">
        <v>11441.389300729999</v>
      </c>
      <c r="E2" s="5">
        <v>13249.220631389999</v>
      </c>
      <c r="F2" s="5">
        <v>17231.612976799999</v>
      </c>
      <c r="G2" s="5">
        <v>16559.197114999999</v>
      </c>
    </row>
    <row r="3" spans="1:8" x14ac:dyDescent="0.2">
      <c r="A3" s="4" t="s">
        <v>1592</v>
      </c>
      <c r="B3" s="4" t="s">
        <v>1697</v>
      </c>
      <c r="C3" s="5">
        <v>67.167383999999998</v>
      </c>
      <c r="D3" s="5">
        <v>21.790184</v>
      </c>
      <c r="E3" s="5">
        <v>6.8672000000000004</v>
      </c>
      <c r="F3" s="5">
        <v>7.7661499999999997</v>
      </c>
      <c r="G3" s="5">
        <v>464.19137499999999</v>
      </c>
    </row>
    <row r="4" spans="1:8" x14ac:dyDescent="0.2">
      <c r="A4" s="4" t="s">
        <v>1698</v>
      </c>
      <c r="B4" s="4" t="s">
        <v>1699</v>
      </c>
      <c r="C4" s="5">
        <v>1386.622918</v>
      </c>
      <c r="D4" s="5">
        <v>189.53971999999999</v>
      </c>
      <c r="E4" s="5">
        <v>3590.3103120000001</v>
      </c>
      <c r="F4" s="5">
        <v>6692.5045140000002</v>
      </c>
      <c r="G4" s="5">
        <v>1637.905679</v>
      </c>
    </row>
    <row r="5" spans="1:8" x14ac:dyDescent="0.2">
      <c r="A5" s="4" t="s">
        <v>1700</v>
      </c>
      <c r="B5" s="4" t="s">
        <v>1701</v>
      </c>
      <c r="C5" s="5">
        <v>1111.9312849999999</v>
      </c>
      <c r="D5" s="5">
        <v>725.07116900000005</v>
      </c>
      <c r="E5" s="5">
        <v>769.83668299999999</v>
      </c>
      <c r="F5" s="5">
        <v>598.02819499999998</v>
      </c>
      <c r="G5" s="5">
        <v>1182.4589189999999</v>
      </c>
    </row>
    <row r="6" spans="1:8" x14ac:dyDescent="0.2">
      <c r="A6" s="4" t="s">
        <v>1702</v>
      </c>
      <c r="B6" s="4" t="s">
        <v>1703</v>
      </c>
      <c r="C6" s="5">
        <v>631.35106299999995</v>
      </c>
      <c r="D6" s="5">
        <v>74.778049999999993</v>
      </c>
      <c r="E6" s="5">
        <v>271.32599499999998</v>
      </c>
      <c r="F6" s="5">
        <v>1173.2811119999999</v>
      </c>
      <c r="G6" s="5">
        <v>759.70734700000003</v>
      </c>
    </row>
    <row r="7" spans="1:8" x14ac:dyDescent="0.2">
      <c r="A7" s="4" t="s">
        <v>1594</v>
      </c>
      <c r="B7" s="4" t="s">
        <v>1704</v>
      </c>
      <c r="C7" s="5">
        <v>521.97773600000005</v>
      </c>
      <c r="D7" s="5">
        <v>3.6749999999999998</v>
      </c>
      <c r="E7" s="5">
        <v>163.95113900000001</v>
      </c>
      <c r="F7" s="5">
        <v>114.902507</v>
      </c>
      <c r="G7" s="5">
        <v>6.35</v>
      </c>
    </row>
    <row r="8" spans="1:8" x14ac:dyDescent="0.2">
      <c r="A8" s="4" t="s">
        <v>1596</v>
      </c>
      <c r="B8" s="4" t="s">
        <v>1705</v>
      </c>
      <c r="C8" s="5">
        <v>0.5</v>
      </c>
      <c r="D8" s="5">
        <v>0</v>
      </c>
      <c r="E8" s="5">
        <v>49.823909999999998</v>
      </c>
      <c r="F8" s="5">
        <v>0.2</v>
      </c>
      <c r="G8" s="5">
        <v>0</v>
      </c>
    </row>
    <row r="9" spans="1:8" x14ac:dyDescent="0.2">
      <c r="A9" s="4" t="s">
        <v>1689</v>
      </c>
      <c r="B9" s="4" t="s">
        <v>1706</v>
      </c>
      <c r="C9" s="5">
        <v>7.4989999999999997</v>
      </c>
      <c r="D9" s="5">
        <v>0.05</v>
      </c>
      <c r="E9" s="5">
        <v>442.24227200000001</v>
      </c>
      <c r="F9" s="5">
        <v>0</v>
      </c>
      <c r="G9" s="5">
        <v>0</v>
      </c>
    </row>
    <row r="10" spans="1:8" x14ac:dyDescent="0.2">
      <c r="A10" s="4" t="s">
        <v>1598</v>
      </c>
      <c r="B10" s="4" t="s">
        <v>1707</v>
      </c>
      <c r="C10" s="5">
        <v>1083.838837</v>
      </c>
      <c r="D10" s="5">
        <v>2488.6632450000002</v>
      </c>
      <c r="E10" s="5">
        <v>4306.1598130000002</v>
      </c>
      <c r="F10" s="5">
        <v>2172.836472</v>
      </c>
      <c r="G10" s="5">
        <v>3391.5756200000001</v>
      </c>
    </row>
    <row r="11" spans="1:8" x14ac:dyDescent="0.2">
      <c r="A11" s="4" t="s">
        <v>1708</v>
      </c>
      <c r="B11" s="4" t="s">
        <v>1709</v>
      </c>
      <c r="C11" s="5">
        <v>1533.986623</v>
      </c>
      <c r="D11" s="5">
        <v>1756.551105</v>
      </c>
      <c r="E11" s="5">
        <v>11265.786752</v>
      </c>
      <c r="F11" s="5">
        <v>15171.497942</v>
      </c>
      <c r="G11" s="5">
        <v>3416.0088719999999</v>
      </c>
    </row>
    <row r="12" spans="1:8" x14ac:dyDescent="0.2">
      <c r="A12" s="4" t="s">
        <v>1691</v>
      </c>
      <c r="B12" s="4" t="s">
        <v>1710</v>
      </c>
      <c r="C12" s="5">
        <v>4684.8983630000002</v>
      </c>
      <c r="D12" s="5">
        <v>5220.9235760000001</v>
      </c>
      <c r="E12" s="5">
        <v>25141.335215999999</v>
      </c>
      <c r="F12" s="5">
        <v>53671.237045000002</v>
      </c>
      <c r="G12" s="5">
        <v>21642.903386999998</v>
      </c>
    </row>
    <row r="13" spans="1:8" x14ac:dyDescent="0.2">
      <c r="A13" s="4" t="s">
        <v>1610</v>
      </c>
      <c r="B13" s="4" t="s">
        <v>1711</v>
      </c>
      <c r="C13" s="5">
        <v>0</v>
      </c>
      <c r="D13" s="5">
        <v>0</v>
      </c>
      <c r="E13" s="5">
        <v>0</v>
      </c>
      <c r="F13" s="5">
        <v>0</v>
      </c>
      <c r="G13" s="5">
        <v>1.17099</v>
      </c>
    </row>
    <row r="14" spans="1:8" x14ac:dyDescent="0.2">
      <c r="A14" s="4" t="s">
        <v>1612</v>
      </c>
      <c r="B14" s="4" t="s">
        <v>1712</v>
      </c>
      <c r="C14" s="5">
        <v>207.12079199999999</v>
      </c>
      <c r="D14" s="5">
        <v>917.99137900000005</v>
      </c>
      <c r="E14" s="5">
        <v>2454.2684880000002</v>
      </c>
      <c r="F14" s="5">
        <v>9639.17569</v>
      </c>
      <c r="G14" s="5">
        <v>3010.9122579999998</v>
      </c>
    </row>
    <row r="15" spans="1:8" x14ac:dyDescent="0.2">
      <c r="A15" s="4" t="s">
        <v>1713</v>
      </c>
      <c r="B15" s="4" t="s">
        <v>1714</v>
      </c>
      <c r="C15" s="5">
        <v>8496.6319050000002</v>
      </c>
      <c r="D15" s="5">
        <v>3749.4924190000002</v>
      </c>
      <c r="E15" s="5">
        <v>25932.656788</v>
      </c>
      <c r="F15" s="5">
        <v>55292.792774000001</v>
      </c>
      <c r="G15" s="5">
        <v>6828.3114580000001</v>
      </c>
    </row>
    <row r="16" spans="1:8" x14ac:dyDescent="0.2">
      <c r="A16" s="4" t="s">
        <v>1693</v>
      </c>
      <c r="B16" s="4" t="s">
        <v>1715</v>
      </c>
      <c r="C16" s="5">
        <v>1984.0986929999999</v>
      </c>
      <c r="D16" s="5">
        <v>1214.7909440000001</v>
      </c>
      <c r="E16" s="5">
        <v>694.365726</v>
      </c>
      <c r="F16" s="5">
        <v>863.23280799999998</v>
      </c>
      <c r="G16" s="5">
        <v>641.90926100000001</v>
      </c>
    </row>
    <row r="17" spans="1:7" x14ac:dyDescent="0.2">
      <c r="A17" s="4" t="s">
        <v>1614</v>
      </c>
      <c r="B17" s="4" t="s">
        <v>1716</v>
      </c>
      <c r="C17" s="5">
        <v>668.49055499999997</v>
      </c>
      <c r="D17" s="5">
        <v>55.324804</v>
      </c>
      <c r="E17" s="5">
        <v>23.153890000000001</v>
      </c>
      <c r="F17" s="5">
        <v>473.16908999999998</v>
      </c>
      <c r="G17" s="5">
        <v>1150.257533</v>
      </c>
    </row>
    <row r="18" spans="1:7" x14ac:dyDescent="0.2">
      <c r="A18" s="4" t="s">
        <v>1616</v>
      </c>
      <c r="B18" s="4" t="s">
        <v>1717</v>
      </c>
      <c r="C18" s="5">
        <v>202.52787000000001</v>
      </c>
      <c r="D18" s="5">
        <v>15.568987</v>
      </c>
      <c r="E18" s="5">
        <v>3413.144065</v>
      </c>
      <c r="F18" s="5">
        <v>9.0500000000000007</v>
      </c>
      <c r="G18" s="5">
        <v>8136.9026459999995</v>
      </c>
    </row>
    <row r="19" spans="1:7" x14ac:dyDescent="0.2">
      <c r="A19" s="4" t="s">
        <v>1718</v>
      </c>
      <c r="B19" s="4" t="s">
        <v>1719</v>
      </c>
      <c r="C19" s="5">
        <v>3911.3362219999999</v>
      </c>
      <c r="D19" s="5">
        <v>2311.17209069</v>
      </c>
      <c r="E19" s="5">
        <v>5090.4090580000002</v>
      </c>
      <c r="F19" s="5">
        <v>3004.0897110000001</v>
      </c>
      <c r="G19" s="5">
        <v>1754.883235</v>
      </c>
    </row>
    <row r="20" spans="1:7" x14ac:dyDescent="0.2">
      <c r="A20" s="4" t="s">
        <v>1618</v>
      </c>
      <c r="B20" s="4" t="s">
        <v>1720</v>
      </c>
      <c r="C20" s="5">
        <v>0</v>
      </c>
      <c r="D20" s="5">
        <v>3.2115209999999998</v>
      </c>
      <c r="E20" s="5">
        <v>0.02</v>
      </c>
      <c r="F20" s="5">
        <v>0</v>
      </c>
      <c r="G20" s="5">
        <v>1.330352</v>
      </c>
    </row>
    <row r="21" spans="1:7" ht="13.5" thickBot="1" x14ac:dyDescent="0.25">
      <c r="A21" s="4" t="s">
        <v>1622</v>
      </c>
      <c r="B21" s="4" t="s">
        <v>1721</v>
      </c>
      <c r="C21" s="5">
        <v>2</v>
      </c>
      <c r="D21" s="5">
        <v>0</v>
      </c>
      <c r="E21" s="5">
        <v>0</v>
      </c>
      <c r="F21" s="5">
        <v>0</v>
      </c>
      <c r="G21" s="5">
        <v>0</v>
      </c>
    </row>
    <row r="22" spans="1:7" s="3" customFormat="1" ht="13.5" thickBot="1" x14ac:dyDescent="0.25">
      <c r="A22" s="1"/>
      <c r="B22" s="1" t="s">
        <v>1568</v>
      </c>
      <c r="C22" s="2">
        <f>SUM($C$2:$C$21)</f>
        <v>42707.341997999989</v>
      </c>
      <c r="D22" s="2">
        <f>SUM($D$2:$D$21)</f>
        <v>30189.983494419997</v>
      </c>
      <c r="E22" s="2">
        <f>SUM($E$2:$E$21)</f>
        <v>96864.877938390011</v>
      </c>
      <c r="F22" s="2">
        <f>SUM($F$2:$F$21)</f>
        <v>166115.37698679999</v>
      </c>
      <c r="G22" s="2">
        <f>SUM($G$2:$G$21)</f>
        <v>70585.976047000004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146373.77106999999</v>
      </c>
      <c r="D2" s="5">
        <v>50269.09</v>
      </c>
      <c r="E2" s="5">
        <v>107587.30112</v>
      </c>
      <c r="F2" s="5">
        <v>90552.706950000007</v>
      </c>
      <c r="G2" s="5">
        <v>105523.39032999999</v>
      </c>
    </row>
    <row r="3" spans="1:8" x14ac:dyDescent="0.2">
      <c r="A3" s="4" t="s">
        <v>1592</v>
      </c>
      <c r="B3" s="4" t="s">
        <v>1697</v>
      </c>
      <c r="C3" s="5">
        <v>44.753</v>
      </c>
      <c r="D3" s="5">
        <v>84.481999999999999</v>
      </c>
      <c r="E3" s="5">
        <v>39.497999999999998</v>
      </c>
      <c r="F3" s="5">
        <v>49.414999999999999</v>
      </c>
      <c r="G3" s="5">
        <v>133.64767999999998</v>
      </c>
    </row>
    <row r="4" spans="1:8" x14ac:dyDescent="0.2">
      <c r="A4" s="4" t="s">
        <v>1698</v>
      </c>
      <c r="B4" s="4" t="s">
        <v>1699</v>
      </c>
      <c r="C4" s="5">
        <v>1611.7929999999999</v>
      </c>
      <c r="D4" s="5">
        <v>332.39600000000002</v>
      </c>
      <c r="E4" s="5">
        <v>4143.76</v>
      </c>
      <c r="F4" s="5">
        <v>6588.7460000000001</v>
      </c>
      <c r="G4" s="5">
        <v>1901.6579999999999</v>
      </c>
    </row>
    <row r="5" spans="1:8" x14ac:dyDescent="0.2">
      <c r="A5" s="4" t="s">
        <v>1700</v>
      </c>
      <c r="B5" s="4" t="s">
        <v>1701</v>
      </c>
      <c r="C5" s="5">
        <v>5630.5590000000002</v>
      </c>
      <c r="D5" s="5">
        <v>1682.6859999999999</v>
      </c>
      <c r="E5" s="5">
        <v>976.81043999999997</v>
      </c>
      <c r="F5" s="5">
        <v>1048.635</v>
      </c>
      <c r="G5" s="5">
        <v>1370.1089999999999</v>
      </c>
    </row>
    <row r="6" spans="1:8" x14ac:dyDescent="0.2">
      <c r="A6" s="4" t="s">
        <v>1702</v>
      </c>
      <c r="B6" s="4" t="s">
        <v>1703</v>
      </c>
      <c r="C6" s="5">
        <v>5421.1369999999997</v>
      </c>
      <c r="D6" s="5">
        <v>437.28500000000003</v>
      </c>
      <c r="E6" s="5">
        <v>2276.873</v>
      </c>
      <c r="F6" s="5">
        <v>8983.44</v>
      </c>
      <c r="G6" s="5">
        <v>7279.3029999999999</v>
      </c>
    </row>
    <row r="7" spans="1:8" x14ac:dyDescent="0.2">
      <c r="A7" s="4" t="s">
        <v>1594</v>
      </c>
      <c r="B7" s="4" t="s">
        <v>1704</v>
      </c>
      <c r="C7" s="5">
        <v>652.46</v>
      </c>
      <c r="D7" s="5">
        <v>0.31</v>
      </c>
      <c r="E7" s="5">
        <v>524.33100000000002</v>
      </c>
      <c r="F7" s="5">
        <v>160.49100000000001</v>
      </c>
      <c r="G7" s="5">
        <v>36.42</v>
      </c>
    </row>
    <row r="8" spans="1:8" x14ac:dyDescent="0.2">
      <c r="A8" s="4" t="s">
        <v>1596</v>
      </c>
      <c r="B8" s="4" t="s">
        <v>1705</v>
      </c>
      <c r="C8" s="5">
        <v>6.5000000000000002E-2</v>
      </c>
      <c r="D8" s="5">
        <v>0</v>
      </c>
      <c r="E8" s="5">
        <v>22.2</v>
      </c>
      <c r="F8" s="5">
        <v>0.19</v>
      </c>
      <c r="G8" s="5">
        <v>0</v>
      </c>
    </row>
    <row r="9" spans="1:8" x14ac:dyDescent="0.2">
      <c r="A9" s="4" t="s">
        <v>1689</v>
      </c>
      <c r="B9" s="4" t="s">
        <v>1706</v>
      </c>
      <c r="C9" s="5">
        <v>5.2930000000000001</v>
      </c>
      <c r="D9" s="5">
        <v>6.3E-2</v>
      </c>
      <c r="E9" s="5">
        <v>499.54899999999998</v>
      </c>
      <c r="F9" s="5">
        <v>0</v>
      </c>
      <c r="G9" s="5">
        <v>0</v>
      </c>
    </row>
    <row r="10" spans="1:8" x14ac:dyDescent="0.2">
      <c r="A10" s="4" t="s">
        <v>1598</v>
      </c>
      <c r="B10" s="4" t="s">
        <v>1707</v>
      </c>
      <c r="C10" s="5">
        <v>361.78357</v>
      </c>
      <c r="D10" s="5">
        <v>1601.8032700000001</v>
      </c>
      <c r="E10" s="5">
        <v>4197.9134999999997</v>
      </c>
      <c r="F10" s="5">
        <v>3215.1102500000002</v>
      </c>
      <c r="G10" s="5">
        <v>4652.7494999999999</v>
      </c>
    </row>
    <row r="11" spans="1:8" x14ac:dyDescent="0.2">
      <c r="A11" s="4" t="s">
        <v>1708</v>
      </c>
      <c r="B11" s="4" t="s">
        <v>1709</v>
      </c>
      <c r="C11" s="5">
        <v>5192.4769999999999</v>
      </c>
      <c r="D11" s="5">
        <v>8188.8305</v>
      </c>
      <c r="E11" s="5">
        <v>18273.085999999999</v>
      </c>
      <c r="F11" s="5">
        <v>26904.058000000001</v>
      </c>
      <c r="G11" s="5">
        <v>14546.643</v>
      </c>
    </row>
    <row r="12" spans="1:8" x14ac:dyDescent="0.2">
      <c r="A12" s="4" t="s">
        <v>1691</v>
      </c>
      <c r="B12" s="4" t="s">
        <v>1710</v>
      </c>
      <c r="C12" s="5">
        <v>7627.0110000000004</v>
      </c>
      <c r="D12" s="5">
        <v>12633.367</v>
      </c>
      <c r="E12" s="5">
        <v>38613.307000000001</v>
      </c>
      <c r="F12" s="5">
        <v>70655.126000000004</v>
      </c>
      <c r="G12" s="5">
        <v>23035.438999999998</v>
      </c>
    </row>
    <row r="13" spans="1:8" x14ac:dyDescent="0.2">
      <c r="A13" s="4" t="s">
        <v>1610</v>
      </c>
      <c r="B13" s="4" t="s">
        <v>1711</v>
      </c>
      <c r="C13" s="5">
        <v>0</v>
      </c>
      <c r="D13" s="5">
        <v>0</v>
      </c>
      <c r="E13" s="5">
        <v>0</v>
      </c>
      <c r="F13" s="5">
        <v>0</v>
      </c>
      <c r="G13" s="5">
        <v>0.376</v>
      </c>
    </row>
    <row r="14" spans="1:8" x14ac:dyDescent="0.2">
      <c r="A14" s="4" t="s">
        <v>1612</v>
      </c>
      <c r="B14" s="4" t="s">
        <v>1712</v>
      </c>
      <c r="C14" s="5">
        <v>719.10500000000002</v>
      </c>
      <c r="D14" s="5">
        <v>1174.0072500000001</v>
      </c>
      <c r="E14" s="5">
        <v>1659.14706</v>
      </c>
      <c r="F14" s="5">
        <v>7450.8727500000005</v>
      </c>
      <c r="G14" s="5">
        <v>2286.3764899999996</v>
      </c>
    </row>
    <row r="15" spans="1:8" x14ac:dyDescent="0.2">
      <c r="A15" s="4" t="s">
        <v>1713</v>
      </c>
      <c r="B15" s="4" t="s">
        <v>1714</v>
      </c>
      <c r="C15" s="5">
        <v>34800.442999999999</v>
      </c>
      <c r="D15" s="5">
        <v>18998.57</v>
      </c>
      <c r="E15" s="5">
        <v>54974.209000000003</v>
      </c>
      <c r="F15" s="5">
        <v>90579.383000000002</v>
      </c>
      <c r="G15" s="5">
        <v>20872.114000000001</v>
      </c>
    </row>
    <row r="16" spans="1:8" x14ac:dyDescent="0.2">
      <c r="A16" s="4" t="s">
        <v>1693</v>
      </c>
      <c r="B16" s="4" t="s">
        <v>1715</v>
      </c>
      <c r="C16" s="5">
        <v>4439.5736200000001</v>
      </c>
      <c r="D16" s="5">
        <v>923.95311000000004</v>
      </c>
      <c r="E16" s="5">
        <v>1326.8630000000001</v>
      </c>
      <c r="F16" s="5">
        <v>1309.2603999999999</v>
      </c>
      <c r="G16" s="5">
        <v>784.7</v>
      </c>
    </row>
    <row r="17" spans="1:7" x14ac:dyDescent="0.2">
      <c r="A17" s="4" t="s">
        <v>1614</v>
      </c>
      <c r="B17" s="4" t="s">
        <v>1716</v>
      </c>
      <c r="C17" s="5">
        <v>766.12099999999998</v>
      </c>
      <c r="D17" s="5">
        <v>301.56299999999999</v>
      </c>
      <c r="E17" s="5">
        <v>34.265999999999998</v>
      </c>
      <c r="F17" s="5">
        <v>727.61463000000003</v>
      </c>
      <c r="G17" s="5">
        <v>773.35331999999994</v>
      </c>
    </row>
    <row r="18" spans="1:7" x14ac:dyDescent="0.2">
      <c r="A18" s="4" t="s">
        <v>1616</v>
      </c>
      <c r="B18" s="4" t="s">
        <v>1717</v>
      </c>
      <c r="C18" s="5">
        <v>769.42200000000003</v>
      </c>
      <c r="D18" s="5">
        <v>15.21</v>
      </c>
      <c r="E18" s="5">
        <v>14044.880999999999</v>
      </c>
      <c r="F18" s="5">
        <v>67.646000000000001</v>
      </c>
      <c r="G18" s="5">
        <v>32855.216</v>
      </c>
    </row>
    <row r="19" spans="1:7" x14ac:dyDescent="0.2">
      <c r="A19" s="4" t="s">
        <v>1718</v>
      </c>
      <c r="B19" s="4" t="s">
        <v>1719</v>
      </c>
      <c r="C19" s="5">
        <v>3217.4482700000003</v>
      </c>
      <c r="D19" s="5">
        <v>2568.57348</v>
      </c>
      <c r="E19" s="5">
        <v>2306.9202700000001</v>
      </c>
      <c r="F19" s="5">
        <v>2151.5978200000004</v>
      </c>
      <c r="G19" s="5">
        <v>2223.4754900000003</v>
      </c>
    </row>
    <row r="20" spans="1:7" x14ac:dyDescent="0.2">
      <c r="A20" s="4" t="s">
        <v>1618</v>
      </c>
      <c r="B20" s="4" t="s">
        <v>1720</v>
      </c>
      <c r="C20" s="5">
        <v>0</v>
      </c>
      <c r="D20" s="5">
        <v>8.4600000000000009</v>
      </c>
      <c r="E20" s="5">
        <v>0.04</v>
      </c>
      <c r="F20" s="5">
        <v>0</v>
      </c>
      <c r="G20" s="5">
        <v>0.127</v>
      </c>
    </row>
    <row r="21" spans="1:7" ht="13.5" thickBot="1" x14ac:dyDescent="0.25">
      <c r="A21" s="4" t="s">
        <v>1622</v>
      </c>
      <c r="B21" s="4" t="s">
        <v>1721</v>
      </c>
      <c r="C21" s="5">
        <v>1.64</v>
      </c>
      <c r="D21" s="5">
        <v>0</v>
      </c>
      <c r="E21" s="5">
        <v>0</v>
      </c>
      <c r="F21" s="5">
        <v>0</v>
      </c>
      <c r="G21" s="5">
        <v>0</v>
      </c>
    </row>
    <row r="22" spans="1:7" s="3" customFormat="1" ht="13.5" thickBot="1" x14ac:dyDescent="0.25">
      <c r="A22" s="1"/>
      <c r="B22" s="1" t="s">
        <v>1568</v>
      </c>
      <c r="C22" s="2">
        <f>SUM($C$2:$C$21)</f>
        <v>217634.85553000003</v>
      </c>
      <c r="D22" s="2">
        <f>SUM($D$2:$D$21)</f>
        <v>99220.649610000008</v>
      </c>
      <c r="E22" s="2">
        <f>SUM($E$2:$E$21)</f>
        <v>251500.95539000002</v>
      </c>
      <c r="F22" s="2">
        <f>SUM($F$2:$F$21)</f>
        <v>310444.29280000011</v>
      </c>
      <c r="G22" s="2">
        <f>SUM($G$2:$G$21)</f>
        <v>218275.09781000001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110.71220365191074</v>
      </c>
      <c r="D2" s="5">
        <v>227.60287287337007</v>
      </c>
      <c r="E2" s="5">
        <v>123.14855464784057</v>
      </c>
      <c r="F2" s="5">
        <v>190.29373673295802</v>
      </c>
      <c r="G2" s="5">
        <v>156.92442275797754</v>
      </c>
    </row>
    <row r="3" spans="1:8" x14ac:dyDescent="0.2">
      <c r="A3" s="4" t="s">
        <v>1592</v>
      </c>
      <c r="B3" s="4" t="s">
        <v>1697</v>
      </c>
      <c r="C3" s="5">
        <v>1500.8465130829218</v>
      </c>
      <c r="D3" s="5">
        <v>257.92694301744751</v>
      </c>
      <c r="E3" s="5">
        <v>173.8619676945668</v>
      </c>
      <c r="F3" s="5">
        <v>157.16179297784075</v>
      </c>
      <c r="G3" s="5">
        <v>3473.2467858776149</v>
      </c>
    </row>
    <row r="4" spans="1:8" x14ac:dyDescent="0.2">
      <c r="A4" s="4" t="s">
        <v>1698</v>
      </c>
      <c r="B4" s="4" t="s">
        <v>1699</v>
      </c>
      <c r="C4" s="5">
        <v>860.29838695167427</v>
      </c>
      <c r="D4" s="5">
        <v>570.22262602438059</v>
      </c>
      <c r="E4" s="5">
        <v>866.43780334768428</v>
      </c>
      <c r="F4" s="5">
        <v>1015.7478394219477</v>
      </c>
      <c r="G4" s="5">
        <v>861.30401943987829</v>
      </c>
    </row>
    <row r="5" spans="1:8" x14ac:dyDescent="0.2">
      <c r="A5" s="4" t="s">
        <v>1700</v>
      </c>
      <c r="B5" s="4" t="s">
        <v>1701</v>
      </c>
      <c r="C5" s="5">
        <v>197.48150849675849</v>
      </c>
      <c r="D5" s="5">
        <v>430.9010528405181</v>
      </c>
      <c r="E5" s="5">
        <v>788.11266902511818</v>
      </c>
      <c r="F5" s="5">
        <v>570.29204155878836</v>
      </c>
      <c r="G5" s="5">
        <v>863.04003477095614</v>
      </c>
    </row>
    <row r="6" spans="1:8" x14ac:dyDescent="0.2">
      <c r="A6" s="4" t="s">
        <v>1702</v>
      </c>
      <c r="B6" s="4" t="s">
        <v>1703</v>
      </c>
      <c r="C6" s="5">
        <v>116.4610049515443</v>
      </c>
      <c r="D6" s="5">
        <v>171.00529403020914</v>
      </c>
      <c r="E6" s="5">
        <v>119.16606459824504</v>
      </c>
      <c r="F6" s="5">
        <v>130.60488098100504</v>
      </c>
      <c r="G6" s="5">
        <v>104.3653969342944</v>
      </c>
    </row>
    <row r="7" spans="1:8" x14ac:dyDescent="0.2">
      <c r="A7" s="4" t="s">
        <v>1594</v>
      </c>
      <c r="B7" s="4" t="s">
        <v>1704</v>
      </c>
      <c r="C7" s="5">
        <v>800.01492198755477</v>
      </c>
      <c r="D7" s="5">
        <v>11854.838709677419</v>
      </c>
      <c r="E7" s="5">
        <v>312.68633553995471</v>
      </c>
      <c r="F7" s="5">
        <v>715.94361677601864</v>
      </c>
      <c r="G7" s="5">
        <v>174.3547501372872</v>
      </c>
    </row>
    <row r="8" spans="1:8" x14ac:dyDescent="0.2">
      <c r="A8" s="4" t="s">
        <v>1596</v>
      </c>
      <c r="B8" s="4" t="s">
        <v>1705</v>
      </c>
      <c r="C8" s="5">
        <v>7692.3076923076924</v>
      </c>
      <c r="D8" s="5">
        <v>0</v>
      </c>
      <c r="E8" s="5">
        <v>2244.3202702702702</v>
      </c>
      <c r="F8" s="5">
        <v>1052.6315789473683</v>
      </c>
      <c r="G8" s="5">
        <v>0</v>
      </c>
    </row>
    <row r="9" spans="1:8" x14ac:dyDescent="0.2">
      <c r="A9" s="4" t="s">
        <v>1689</v>
      </c>
      <c r="B9" s="4" t="s">
        <v>1706</v>
      </c>
      <c r="C9" s="5">
        <v>1416.7768751180804</v>
      </c>
      <c r="D9" s="5">
        <v>793.65079365079362</v>
      </c>
      <c r="E9" s="5">
        <v>885.28306932853434</v>
      </c>
      <c r="F9" s="5">
        <v>0</v>
      </c>
      <c r="G9" s="5">
        <v>0</v>
      </c>
    </row>
    <row r="10" spans="1:8" x14ac:dyDescent="0.2">
      <c r="A10" s="4" t="s">
        <v>1598</v>
      </c>
      <c r="B10" s="4" t="s">
        <v>1707</v>
      </c>
      <c r="C10" s="5">
        <v>2995.8210567715942</v>
      </c>
      <c r="D10" s="5">
        <v>1553.6634814086751</v>
      </c>
      <c r="E10" s="5">
        <v>1025.7857416547531</v>
      </c>
      <c r="F10" s="5">
        <v>675.82020616555837</v>
      </c>
      <c r="G10" s="5">
        <v>728.94008585676056</v>
      </c>
    </row>
    <row r="11" spans="1:8" x14ac:dyDescent="0.2">
      <c r="A11" s="4" t="s">
        <v>1708</v>
      </c>
      <c r="B11" s="4" t="s">
        <v>1709</v>
      </c>
      <c r="C11" s="5">
        <v>295.42482768821122</v>
      </c>
      <c r="D11" s="5">
        <v>214.50573497644137</v>
      </c>
      <c r="E11" s="5">
        <v>616.52348990203404</v>
      </c>
      <c r="F11" s="5">
        <v>563.91113719722136</v>
      </c>
      <c r="G11" s="5">
        <v>234.83142275506452</v>
      </c>
    </row>
    <row r="12" spans="1:8" x14ac:dyDescent="0.2">
      <c r="A12" s="4" t="s">
        <v>1691</v>
      </c>
      <c r="B12" s="4" t="s">
        <v>1710</v>
      </c>
      <c r="C12" s="5">
        <v>614.25089894324265</v>
      </c>
      <c r="D12" s="5">
        <v>413.26461710484625</v>
      </c>
      <c r="E12" s="5">
        <v>651.10546517033617</v>
      </c>
      <c r="F12" s="5">
        <v>759.62269241441868</v>
      </c>
      <c r="G12" s="5">
        <v>939.54811918279484</v>
      </c>
    </row>
    <row r="13" spans="1:8" x14ac:dyDescent="0.2">
      <c r="A13" s="4" t="s">
        <v>1610</v>
      </c>
      <c r="B13" s="4" t="s">
        <v>1711</v>
      </c>
      <c r="C13" s="5">
        <v>0</v>
      </c>
      <c r="D13" s="5">
        <v>0</v>
      </c>
      <c r="E13" s="5">
        <v>0</v>
      </c>
      <c r="F13" s="5">
        <v>0</v>
      </c>
      <c r="G13" s="5">
        <v>3114.3351063829787</v>
      </c>
    </row>
    <row r="14" spans="1:8" x14ac:dyDescent="0.2">
      <c r="A14" s="4" t="s">
        <v>1612</v>
      </c>
      <c r="B14" s="4" t="s">
        <v>1712</v>
      </c>
      <c r="C14" s="5">
        <v>288.02579873592867</v>
      </c>
      <c r="D14" s="5">
        <v>781.92990631020382</v>
      </c>
      <c r="E14" s="5">
        <v>1479.2350522563081</v>
      </c>
      <c r="F14" s="5">
        <v>1293.6975322790206</v>
      </c>
      <c r="G14" s="5">
        <v>1316.8925901612995</v>
      </c>
    </row>
    <row r="15" spans="1:8" x14ac:dyDescent="0.2">
      <c r="A15" s="4" t="s">
        <v>1713</v>
      </c>
      <c r="B15" s="4" t="s">
        <v>1714</v>
      </c>
      <c r="C15" s="5">
        <v>244.15298118475101</v>
      </c>
      <c r="D15" s="5">
        <v>197.3565599410903</v>
      </c>
      <c r="E15" s="5">
        <v>471.7240549654839</v>
      </c>
      <c r="F15" s="5">
        <v>610.43463691952945</v>
      </c>
      <c r="G15" s="5">
        <v>327.14996947601952</v>
      </c>
    </row>
    <row r="16" spans="1:8" x14ac:dyDescent="0.2">
      <c r="A16" s="4" t="s">
        <v>1693</v>
      </c>
      <c r="B16" s="4" t="s">
        <v>1715</v>
      </c>
      <c r="C16" s="5">
        <v>446.91199264311331</v>
      </c>
      <c r="D16" s="5">
        <v>1314.7755344424352</v>
      </c>
      <c r="E16" s="5">
        <v>523.31380556997976</v>
      </c>
      <c r="F16" s="5">
        <v>659.32858581837502</v>
      </c>
      <c r="G16" s="5">
        <v>818.03142729705621</v>
      </c>
    </row>
    <row r="17" spans="1:7" x14ac:dyDescent="0.2">
      <c r="A17" s="4" t="s">
        <v>1614</v>
      </c>
      <c r="B17" s="4" t="s">
        <v>1716</v>
      </c>
      <c r="C17" s="5">
        <v>872.56524099978981</v>
      </c>
      <c r="D17" s="5">
        <v>183.46018576549511</v>
      </c>
      <c r="E17" s="5">
        <v>675.71032510360124</v>
      </c>
      <c r="F17" s="5">
        <v>650.30178131519972</v>
      </c>
      <c r="G17" s="5">
        <v>1487.3635416732936</v>
      </c>
    </row>
    <row r="18" spans="1:7" x14ac:dyDescent="0.2">
      <c r="A18" s="4" t="s">
        <v>1616</v>
      </c>
      <c r="B18" s="4" t="s">
        <v>1717</v>
      </c>
      <c r="C18" s="5">
        <v>263.22079431053442</v>
      </c>
      <c r="D18" s="5">
        <v>1023.6020381328074</v>
      </c>
      <c r="E18" s="5">
        <v>243.0169443941889</v>
      </c>
      <c r="F18" s="5">
        <v>133.78470271708602</v>
      </c>
      <c r="G18" s="5">
        <v>247.65938674699322</v>
      </c>
    </row>
    <row r="19" spans="1:7" x14ac:dyDescent="0.2">
      <c r="A19" s="4" t="s">
        <v>1718</v>
      </c>
      <c r="B19" s="4" t="s">
        <v>1719</v>
      </c>
      <c r="C19" s="5">
        <v>1215.6640585242415</v>
      </c>
      <c r="D19" s="5">
        <v>899.78819320753871</v>
      </c>
      <c r="E19" s="5">
        <v>2206.5821364515559</v>
      </c>
      <c r="F19" s="5">
        <v>1396.213401536166</v>
      </c>
      <c r="G19" s="5">
        <v>789.25234071278192</v>
      </c>
    </row>
    <row r="20" spans="1:7" x14ac:dyDescent="0.2">
      <c r="A20" s="4" t="s">
        <v>1618</v>
      </c>
      <c r="B20" s="4" t="s">
        <v>1720</v>
      </c>
      <c r="C20" s="5">
        <v>0</v>
      </c>
      <c r="D20" s="5">
        <v>379.61241134751771</v>
      </c>
      <c r="E20" s="5">
        <v>500</v>
      </c>
      <c r="F20" s="5">
        <v>0</v>
      </c>
      <c r="G20" s="5">
        <v>10475.212598425196</v>
      </c>
    </row>
    <row r="21" spans="1:7" ht="13.5" thickBot="1" x14ac:dyDescent="0.25">
      <c r="A21" s="4" t="s">
        <v>1622</v>
      </c>
      <c r="B21" s="4" t="s">
        <v>1721</v>
      </c>
      <c r="C21" s="5">
        <v>1219.5121951219512</v>
      </c>
      <c r="D21" s="5">
        <v>0</v>
      </c>
      <c r="E21" s="5">
        <v>0</v>
      </c>
      <c r="F21" s="5">
        <v>0</v>
      </c>
      <c r="G21" s="5">
        <v>0</v>
      </c>
    </row>
    <row r="22" spans="1:7" s="3" customFormat="1" ht="13.5" thickBot="1" x14ac:dyDescent="0.25">
      <c r="A22" s="1"/>
      <c r="B22" s="1" t="s">
        <v>1568</v>
      </c>
      <c r="C22" s="2">
        <v>196.23392537007004</v>
      </c>
      <c r="D22" s="2">
        <v>304.27117352169893</v>
      </c>
      <c r="E22" s="2">
        <v>385.14715694889759</v>
      </c>
      <c r="F22" s="2">
        <v>535.08916362594505</v>
      </c>
      <c r="G22" s="2">
        <v>323.38080136123614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37.945144778054562</v>
      </c>
      <c r="D2" s="5">
        <v>37.897964743321928</v>
      </c>
      <c r="E2" s="5">
        <v>13.67804400663886</v>
      </c>
      <c r="F2" s="5">
        <v>10.373279878941776</v>
      </c>
      <c r="G2" s="5">
        <v>23.459613427990259</v>
      </c>
    </row>
    <row r="3" spans="1:8" x14ac:dyDescent="0.2">
      <c r="A3" s="4" t="s">
        <v>1592</v>
      </c>
      <c r="B3" s="4" t="s">
        <v>1697</v>
      </c>
      <c r="C3" s="5">
        <v>0.15727362288935115</v>
      </c>
      <c r="D3" s="5">
        <v>7.2176866224612113E-2</v>
      </c>
      <c r="E3" s="5">
        <v>7.0894633288732566E-3</v>
      </c>
      <c r="F3" s="5">
        <v>4.6751541855255948E-3</v>
      </c>
      <c r="G3" s="5">
        <v>0.65762549587883579</v>
      </c>
    </row>
    <row r="4" spans="1:8" x14ac:dyDescent="0.2">
      <c r="A4" s="4" t="s">
        <v>1698</v>
      </c>
      <c r="B4" s="4" t="s">
        <v>1699</v>
      </c>
      <c r="C4" s="5">
        <v>3.2468021963645879</v>
      </c>
      <c r="D4" s="5">
        <v>0.6278231984957281</v>
      </c>
      <c r="E4" s="5">
        <v>3.7065140517531892</v>
      </c>
      <c r="F4" s="5">
        <v>4.0288290195625933</v>
      </c>
      <c r="G4" s="5">
        <v>2.3204406466086023</v>
      </c>
    </row>
    <row r="5" spans="1:8" x14ac:dyDescent="0.2">
      <c r="A5" s="4" t="s">
        <v>1700</v>
      </c>
      <c r="B5" s="4" t="s">
        <v>1701</v>
      </c>
      <c r="C5" s="5">
        <v>2.6036068576969087</v>
      </c>
      <c r="D5" s="5">
        <v>2.4016944862987906</v>
      </c>
      <c r="E5" s="5">
        <v>0.7947531648051499</v>
      </c>
      <c r="F5" s="5">
        <v>0.36000772827161032</v>
      </c>
      <c r="G5" s="5">
        <v>1.6752037518226768</v>
      </c>
    </row>
    <row r="6" spans="1:8" x14ac:dyDescent="0.2">
      <c r="A6" s="4" t="s">
        <v>1702</v>
      </c>
      <c r="B6" s="4" t="s">
        <v>1703</v>
      </c>
      <c r="C6" s="5">
        <v>1.4783197301990052</v>
      </c>
      <c r="D6" s="5">
        <v>0.24769158954267462</v>
      </c>
      <c r="E6" s="5">
        <v>0.28010771372940185</v>
      </c>
      <c r="F6" s="5">
        <v>0.70630493894206581</v>
      </c>
      <c r="G6" s="5">
        <v>1.0762865225440041</v>
      </c>
    </row>
    <row r="7" spans="1:8" x14ac:dyDescent="0.2">
      <c r="A7" s="4" t="s">
        <v>1594</v>
      </c>
      <c r="B7" s="4" t="s">
        <v>1704</v>
      </c>
      <c r="C7" s="5">
        <v>1.222220141971009</v>
      </c>
      <c r="D7" s="5">
        <v>1.2172911590624913E-2</v>
      </c>
      <c r="E7" s="5">
        <v>0.16925757043154444</v>
      </c>
      <c r="F7" s="5">
        <v>6.917030144002291E-2</v>
      </c>
      <c r="G7" s="5">
        <v>8.9961212631979801E-3</v>
      </c>
    </row>
    <row r="8" spans="1:8" x14ac:dyDescent="0.2">
      <c r="A8" s="4" t="s">
        <v>1596</v>
      </c>
      <c r="B8" s="4" t="s">
        <v>1705</v>
      </c>
      <c r="C8" s="5">
        <v>1.1707588826844228E-3</v>
      </c>
      <c r="D8" s="5">
        <v>0</v>
      </c>
      <c r="E8" s="5">
        <v>5.1436507287698267E-2</v>
      </c>
      <c r="F8" s="5">
        <v>1.2039824586250831E-4</v>
      </c>
      <c r="G8" s="5">
        <v>0</v>
      </c>
    </row>
    <row r="9" spans="1:8" x14ac:dyDescent="0.2">
      <c r="A9" s="4" t="s">
        <v>1689</v>
      </c>
      <c r="B9" s="4" t="s">
        <v>1706</v>
      </c>
      <c r="C9" s="5">
        <v>1.7559041722500973E-2</v>
      </c>
      <c r="D9" s="5">
        <v>1.6561784477040698E-4</v>
      </c>
      <c r="E9" s="5">
        <v>0.45655585534447696</v>
      </c>
      <c r="F9" s="5">
        <v>0</v>
      </c>
      <c r="G9" s="5">
        <v>0</v>
      </c>
    </row>
    <row r="10" spans="1:8" x14ac:dyDescent="0.2">
      <c r="A10" s="4" t="s">
        <v>1598</v>
      </c>
      <c r="B10" s="4" t="s">
        <v>1707</v>
      </c>
      <c r="C10" s="5">
        <v>2.5378278916322081</v>
      </c>
      <c r="D10" s="5">
        <v>8.2433408599245457</v>
      </c>
      <c r="E10" s="5">
        <v>4.4455326890918014</v>
      </c>
      <c r="F10" s="5">
        <v>1.3080284988744058</v>
      </c>
      <c r="G10" s="5">
        <v>4.8048859135158857</v>
      </c>
    </row>
    <row r="11" spans="1:8" x14ac:dyDescent="0.2">
      <c r="A11" s="4" t="s">
        <v>1708</v>
      </c>
      <c r="B11" s="4" t="s">
        <v>1709</v>
      </c>
      <c r="C11" s="5">
        <v>3.5918569295926615</v>
      </c>
      <c r="D11" s="5">
        <v>5.8183241647835366</v>
      </c>
      <c r="E11" s="5">
        <v>11.630414440996352</v>
      </c>
      <c r="F11" s="5">
        <v>9.1331086966172741</v>
      </c>
      <c r="G11" s="5">
        <v>4.8395007950664795</v>
      </c>
    </row>
    <row r="12" spans="1:8" x14ac:dyDescent="0.2">
      <c r="A12" s="4" t="s">
        <v>1691</v>
      </c>
      <c r="B12" s="4" t="s">
        <v>1710</v>
      </c>
      <c r="C12" s="5">
        <v>10.969772745911921</v>
      </c>
      <c r="D12" s="5">
        <v>17.293562207362523</v>
      </c>
      <c r="E12" s="5">
        <v>25.955057964343805</v>
      </c>
      <c r="F12" s="5">
        <v>32.309613967444371</v>
      </c>
      <c r="G12" s="5">
        <v>30.661761158603195</v>
      </c>
    </row>
    <row r="13" spans="1:8" x14ac:dyDescent="0.2">
      <c r="A13" s="4" t="s">
        <v>1610</v>
      </c>
      <c r="B13" s="4" t="s">
        <v>1711</v>
      </c>
      <c r="C13" s="5">
        <v>0</v>
      </c>
      <c r="D13" s="5">
        <v>0</v>
      </c>
      <c r="E13" s="5">
        <v>0</v>
      </c>
      <c r="F13" s="5">
        <v>0</v>
      </c>
      <c r="G13" s="5">
        <v>1.6589555965342052E-3</v>
      </c>
    </row>
    <row r="14" spans="1:8" x14ac:dyDescent="0.2">
      <c r="A14" s="4" t="s">
        <v>1612</v>
      </c>
      <c r="B14" s="4" t="s">
        <v>1712</v>
      </c>
      <c r="C14" s="5">
        <v>0.48497701404526544</v>
      </c>
      <c r="D14" s="5">
        <v>3.0407150741558766</v>
      </c>
      <c r="E14" s="5">
        <v>2.5337031752221013</v>
      </c>
      <c r="F14" s="5">
        <v>5.8026992231826657</v>
      </c>
      <c r="G14" s="5">
        <v>4.2655955568216131</v>
      </c>
    </row>
    <row r="15" spans="1:8" x14ac:dyDescent="0.2">
      <c r="A15" s="4" t="s">
        <v>1713</v>
      </c>
      <c r="B15" s="4" t="s">
        <v>1714</v>
      </c>
      <c r="C15" s="5">
        <v>19.895014551357235</v>
      </c>
      <c r="D15" s="5">
        <v>12.419657068355194</v>
      </c>
      <c r="E15" s="5">
        <v>26.771991396607369</v>
      </c>
      <c r="F15" s="5">
        <v>33.285776294143872</v>
      </c>
      <c r="G15" s="5">
        <v>9.6737508502444403</v>
      </c>
    </row>
    <row r="16" spans="1:8" x14ac:dyDescent="0.2">
      <c r="A16" s="4" t="s">
        <v>1693</v>
      </c>
      <c r="B16" s="4" t="s">
        <v>1715</v>
      </c>
      <c r="C16" s="5">
        <v>4.6458023379046072</v>
      </c>
      <c r="D16" s="5">
        <v>4.0238211598377633</v>
      </c>
      <c r="E16" s="5">
        <v>0.71683951993584794</v>
      </c>
      <c r="F16" s="5">
        <v>0.51965857927083714</v>
      </c>
      <c r="G16" s="5">
        <v>0.90940055935839403</v>
      </c>
    </row>
    <row r="17" spans="1:7" x14ac:dyDescent="0.2">
      <c r="A17" s="4" t="s">
        <v>1614</v>
      </c>
      <c r="B17" s="4" t="s">
        <v>1716</v>
      </c>
      <c r="C17" s="5">
        <v>1.5652825105137793</v>
      </c>
      <c r="D17" s="5">
        <v>0.18325549601650382</v>
      </c>
      <c r="E17" s="5">
        <v>2.3903287231442975E-2</v>
      </c>
      <c r="F17" s="5">
        <v>0.28484364216179664</v>
      </c>
      <c r="G17" s="5">
        <v>1.6295836615393626</v>
      </c>
    </row>
    <row r="18" spans="1:7" x14ac:dyDescent="0.2">
      <c r="A18" s="4" t="s">
        <v>1616</v>
      </c>
      <c r="B18" s="4" t="s">
        <v>1717</v>
      </c>
      <c r="C18" s="5">
        <v>0.474222605587312</v>
      </c>
      <c r="D18" s="5">
        <v>5.1570041443969684E-2</v>
      </c>
      <c r="E18" s="5">
        <v>3.5236136540335066</v>
      </c>
      <c r="F18" s="5">
        <v>5.4480206252785013E-3</v>
      </c>
      <c r="G18" s="5">
        <v>11.527647702401969</v>
      </c>
    </row>
    <row r="19" spans="1:7" x14ac:dyDescent="0.2">
      <c r="A19" s="4" t="s">
        <v>1718</v>
      </c>
      <c r="B19" s="4" t="s">
        <v>1719</v>
      </c>
      <c r="C19" s="5">
        <v>9.1584632501436616</v>
      </c>
      <c r="D19" s="5">
        <v>7.6554268110718677</v>
      </c>
      <c r="E19" s="5">
        <v>5.2551648918999385</v>
      </c>
      <c r="F19" s="5">
        <v>1.8084356580900478</v>
      </c>
      <c r="G19" s="5">
        <v>2.4861641550886864</v>
      </c>
    </row>
    <row r="20" spans="1:7" x14ac:dyDescent="0.2">
      <c r="A20" s="4" t="s">
        <v>1618</v>
      </c>
      <c r="B20" s="4" t="s">
        <v>1720</v>
      </c>
      <c r="C20" s="5">
        <v>0</v>
      </c>
      <c r="D20" s="5">
        <v>1.0637703729098044E-2</v>
      </c>
      <c r="E20" s="5">
        <v>2.0647318641872251E-5</v>
      </c>
      <c r="F20" s="5">
        <v>0</v>
      </c>
      <c r="G20" s="5">
        <v>1.8847256558642456E-3</v>
      </c>
    </row>
    <row r="21" spans="1:7" ht="13.5" thickBot="1" x14ac:dyDescent="0.25">
      <c r="A21" s="4" t="s">
        <v>1622</v>
      </c>
      <c r="B21" s="4" t="s">
        <v>1721</v>
      </c>
      <c r="C21" s="5">
        <v>4.6830355307376911E-3</v>
      </c>
      <c r="D21" s="5">
        <v>0</v>
      </c>
      <c r="E21" s="5">
        <v>0</v>
      </c>
      <c r="F21" s="5">
        <v>0</v>
      </c>
      <c r="G21" s="5">
        <v>0</v>
      </c>
    </row>
    <row r="22" spans="1:7" s="3" customFormat="1" ht="13.5" thickBot="1" x14ac:dyDescent="0.25">
      <c r="A22" s="1"/>
      <c r="B22" s="1" t="s">
        <v>1568</v>
      </c>
      <c r="C22" s="2">
        <f>SUM($C$2:$C$21)</f>
        <v>100.00000000000001</v>
      </c>
      <c r="D22" s="2">
        <f>SUM($D$2:$D$21)</f>
        <v>100.00000000000001</v>
      </c>
      <c r="E22" s="2">
        <f>SUM($E$2:$E$21)</f>
        <v>99.999999999999986</v>
      </c>
      <c r="F22" s="2">
        <f>SUM($F$2:$F$21)</f>
        <v>100.00000000000001</v>
      </c>
      <c r="G22" s="2">
        <f>SUM($G$2:$G$21)</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1" sqref="B1:G20"/>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1534</v>
      </c>
      <c r="D1" s="2" t="s">
        <v>1535</v>
      </c>
      <c r="E1" s="2" t="s">
        <v>1536</v>
      </c>
      <c r="F1" s="2" t="s">
        <v>1537</v>
      </c>
      <c r="G1" s="2" t="s">
        <v>1545</v>
      </c>
      <c r="H1" s="3"/>
    </row>
    <row r="2" spans="1:8" x14ac:dyDescent="0.2">
      <c r="A2" s="4" t="s">
        <v>1590</v>
      </c>
      <c r="B2" s="4" t="s">
        <v>1696</v>
      </c>
      <c r="C2" s="5">
        <v>-29.39751194821017</v>
      </c>
      <c r="D2" s="5">
        <v>15.800802534921646</v>
      </c>
      <c r="E2" s="5">
        <v>30.057559279939323</v>
      </c>
      <c r="F2" s="5">
        <v>-3.9022224019615277</v>
      </c>
      <c r="G2" s="5">
        <v>2.1834399415485541</v>
      </c>
    </row>
    <row r="3" spans="1:8" x14ac:dyDescent="0.2">
      <c r="A3" s="4" t="s">
        <v>1592</v>
      </c>
      <c r="B3" s="4" t="s">
        <v>1697</v>
      </c>
      <c r="C3" s="5">
        <v>-67.558385182903663</v>
      </c>
      <c r="D3" s="5">
        <v>-68.484892096367801</v>
      </c>
      <c r="E3" s="5">
        <v>13.090488117427773</v>
      </c>
      <c r="F3" s="5">
        <v>5877.1106017782304</v>
      </c>
      <c r="G3" s="5">
        <v>591.09640327811485</v>
      </c>
    </row>
    <row r="4" spans="1:8" x14ac:dyDescent="0.2">
      <c r="A4" s="4" t="s">
        <v>1698</v>
      </c>
      <c r="B4" s="4" t="s">
        <v>1699</v>
      </c>
      <c r="C4" s="5">
        <v>-86.330838936847869</v>
      </c>
      <c r="D4" s="5">
        <v>1794.2258182084472</v>
      </c>
      <c r="E4" s="5">
        <v>86.404626130266365</v>
      </c>
      <c r="F4" s="5">
        <v>-75.52626710114761</v>
      </c>
      <c r="G4" s="5">
        <v>18.121924694742425</v>
      </c>
    </row>
    <row r="5" spans="1:8" x14ac:dyDescent="0.2">
      <c r="A5" s="4" t="s">
        <v>1700</v>
      </c>
      <c r="B5" s="4" t="s">
        <v>1701</v>
      </c>
      <c r="C5" s="5">
        <v>-34.791728699314369</v>
      </c>
      <c r="D5" s="5">
        <v>6.1739475949291256</v>
      </c>
      <c r="E5" s="5">
        <v>-22.317524196232672</v>
      </c>
      <c r="F5" s="5">
        <v>97.72628262117307</v>
      </c>
      <c r="G5" s="5">
        <v>6.3428050772040292</v>
      </c>
    </row>
    <row r="6" spans="1:8" x14ac:dyDescent="0.2">
      <c r="A6" s="4" t="s">
        <v>1702</v>
      </c>
      <c r="B6" s="4" t="s">
        <v>1703</v>
      </c>
      <c r="C6" s="5">
        <v>-88.155868520332248</v>
      </c>
      <c r="D6" s="5">
        <v>262.84176305747479</v>
      </c>
      <c r="E6" s="5">
        <v>332.42488136825961</v>
      </c>
      <c r="F6" s="5">
        <v>-35.249332898150328</v>
      </c>
      <c r="G6" s="5">
        <v>20.330413857242526</v>
      </c>
    </row>
    <row r="7" spans="1:8" x14ac:dyDescent="0.2">
      <c r="A7" s="4" t="s">
        <v>1594</v>
      </c>
      <c r="B7" s="4" t="s">
        <v>1704</v>
      </c>
      <c r="C7" s="5">
        <v>-99.295946982688932</v>
      </c>
      <c r="D7" s="5">
        <v>4361.2554829931969</v>
      </c>
      <c r="E7" s="5">
        <v>-29.916615583866118</v>
      </c>
      <c r="F7" s="5">
        <v>-94.473575759317413</v>
      </c>
      <c r="G7" s="5">
        <v>-98.783473017707408</v>
      </c>
    </row>
    <row r="8" spans="1:8" x14ac:dyDescent="0.2">
      <c r="A8" s="4" t="s">
        <v>1596</v>
      </c>
      <c r="B8" s="4" t="s">
        <v>1705</v>
      </c>
      <c r="C8" s="5">
        <v>0</v>
      </c>
      <c r="D8" s="5">
        <v>0</v>
      </c>
      <c r="E8" s="5">
        <v>-99.598586301235699</v>
      </c>
      <c r="F8" s="5">
        <v>0</v>
      </c>
      <c r="G8" s="5">
        <v>0</v>
      </c>
    </row>
    <row r="9" spans="1:8" x14ac:dyDescent="0.2">
      <c r="A9" s="4" t="s">
        <v>1689</v>
      </c>
      <c r="B9" s="4" t="s">
        <v>1706</v>
      </c>
      <c r="C9" s="5">
        <v>-99.333244432591016</v>
      </c>
      <c r="D9" s="5">
        <v>884384.54399999988</v>
      </c>
      <c r="E9" s="5">
        <v>0</v>
      </c>
      <c r="F9" s="5">
        <v>0</v>
      </c>
      <c r="G9" s="5">
        <v>0</v>
      </c>
    </row>
    <row r="10" spans="1:8" x14ac:dyDescent="0.2">
      <c r="A10" s="4" t="s">
        <v>1598</v>
      </c>
      <c r="B10" s="4" t="s">
        <v>1707</v>
      </c>
      <c r="C10" s="5">
        <v>129.61561811979985</v>
      </c>
      <c r="D10" s="5">
        <v>73.031036708222857</v>
      </c>
      <c r="E10" s="5">
        <v>-49.541202222909696</v>
      </c>
      <c r="F10" s="5">
        <v>56.089777749275562</v>
      </c>
      <c r="G10" s="5">
        <v>212.92250325589688</v>
      </c>
    </row>
    <row r="11" spans="1:8" x14ac:dyDescent="0.2">
      <c r="A11" s="4" t="s">
        <v>1708</v>
      </c>
      <c r="B11" s="4" t="s">
        <v>1709</v>
      </c>
      <c r="C11" s="5">
        <v>14.508893276053033</v>
      </c>
      <c r="D11" s="5">
        <v>541.35832541006539</v>
      </c>
      <c r="E11" s="5">
        <v>34.668783245933746</v>
      </c>
      <c r="F11" s="5">
        <v>-77.484036941775571</v>
      </c>
      <c r="G11" s="5">
        <v>122.68830906226226</v>
      </c>
    </row>
    <row r="12" spans="1:8" x14ac:dyDescent="0.2">
      <c r="A12" s="4" t="s">
        <v>1691</v>
      </c>
      <c r="B12" s="4" t="s">
        <v>1710</v>
      </c>
      <c r="C12" s="5">
        <v>11.441554788752201</v>
      </c>
      <c r="D12" s="5">
        <v>381.54957355767277</v>
      </c>
      <c r="E12" s="5">
        <v>113.4780694179023</v>
      </c>
      <c r="F12" s="5">
        <v>-59.675042762935071</v>
      </c>
      <c r="G12" s="5">
        <v>361.97167387727166</v>
      </c>
    </row>
    <row r="13" spans="1:8" x14ac:dyDescent="0.2">
      <c r="A13" s="4" t="s">
        <v>1612</v>
      </c>
      <c r="B13" s="4" t="s">
        <v>1712</v>
      </c>
      <c r="C13" s="5">
        <v>343.21546385357584</v>
      </c>
      <c r="D13" s="5">
        <v>167.35201921760094</v>
      </c>
      <c r="E13" s="5">
        <v>292.7514751189683</v>
      </c>
      <c r="F13" s="5">
        <v>-68.763799365918601</v>
      </c>
      <c r="G13" s="5">
        <v>1353.6986986801403</v>
      </c>
    </row>
    <row r="14" spans="1:8" x14ac:dyDescent="0.2">
      <c r="A14" s="4" t="s">
        <v>1713</v>
      </c>
      <c r="B14" s="4" t="s">
        <v>1714</v>
      </c>
      <c r="C14" s="5">
        <v>-55.870838457841842</v>
      </c>
      <c r="D14" s="5">
        <v>591.63113003216347</v>
      </c>
      <c r="E14" s="5">
        <v>113.21684556279641</v>
      </c>
      <c r="F14" s="5">
        <v>-87.650630189888261</v>
      </c>
      <c r="G14" s="5">
        <v>-19.635079707504406</v>
      </c>
    </row>
    <row r="15" spans="1:8" x14ac:dyDescent="0.2">
      <c r="A15" s="4" t="s">
        <v>1693</v>
      </c>
      <c r="B15" s="4" t="s">
        <v>1715</v>
      </c>
      <c r="C15" s="5">
        <v>-38.773663412720168</v>
      </c>
      <c r="D15" s="5">
        <v>-42.840722559749345</v>
      </c>
      <c r="E15" s="5">
        <v>24.319616547433103</v>
      </c>
      <c r="F15" s="5">
        <v>-25.638917444852261</v>
      </c>
      <c r="G15" s="5">
        <v>-67.647311937420852</v>
      </c>
    </row>
    <row r="16" spans="1:8" x14ac:dyDescent="0.2">
      <c r="A16" s="4" t="s">
        <v>1614</v>
      </c>
      <c r="B16" s="4" t="s">
        <v>1716</v>
      </c>
      <c r="C16" s="5">
        <v>-91.723921364902466</v>
      </c>
      <c r="D16" s="5">
        <v>-58.149169403293321</v>
      </c>
      <c r="E16" s="5">
        <v>1943.5835619846171</v>
      </c>
      <c r="F16" s="5">
        <v>143.09650763535714</v>
      </c>
      <c r="G16" s="5">
        <v>72.06788104882051</v>
      </c>
    </row>
    <row r="17" spans="1:7" x14ac:dyDescent="0.2">
      <c r="A17" s="4" t="s">
        <v>1616</v>
      </c>
      <c r="B17" s="4" t="s">
        <v>1717</v>
      </c>
      <c r="C17" s="5">
        <v>-92.312669362493168</v>
      </c>
      <c r="D17" s="5">
        <v>21822.711252825891</v>
      </c>
      <c r="E17" s="5">
        <v>-99.734848578681365</v>
      </c>
      <c r="F17" s="5">
        <v>89810.526475138118</v>
      </c>
      <c r="G17" s="5">
        <v>3917.6705783752132</v>
      </c>
    </row>
    <row r="18" spans="1:7" x14ac:dyDescent="0.2">
      <c r="A18" s="4" t="s">
        <v>1718</v>
      </c>
      <c r="B18" s="4" t="s">
        <v>1719</v>
      </c>
      <c r="C18" s="5">
        <v>-40.91093274747373</v>
      </c>
      <c r="D18" s="5">
        <v>120.25227279723075</v>
      </c>
      <c r="E18" s="5">
        <v>-40.98529849425708</v>
      </c>
      <c r="F18" s="5">
        <v>-41.583527663165718</v>
      </c>
      <c r="G18" s="5">
        <v>-55.133408753526481</v>
      </c>
    </row>
    <row r="19" spans="1:7" ht="13.5" thickBot="1" x14ac:dyDescent="0.25">
      <c r="A19" s="4" t="s">
        <v>1618</v>
      </c>
      <c r="B19" s="4" t="s">
        <v>1720</v>
      </c>
      <c r="C19" s="5">
        <v>0</v>
      </c>
      <c r="D19" s="5">
        <v>-99.37724212296915</v>
      </c>
      <c r="E19" s="5">
        <v>0</v>
      </c>
      <c r="F19" s="5">
        <v>0</v>
      </c>
      <c r="G19" s="5">
        <v>0</v>
      </c>
    </row>
    <row r="20" spans="1:7" s="3" customFormat="1" ht="13.5" thickBot="1" x14ac:dyDescent="0.25">
      <c r="A20" s="1"/>
      <c r="B20" s="1" t="s">
        <v>1568</v>
      </c>
      <c r="C20" s="2">
        <v>-29.309617311623359</v>
      </c>
      <c r="D20" s="2">
        <v>220.85104636209388</v>
      </c>
      <c r="E20" s="2">
        <v>71.491855998059606</v>
      </c>
      <c r="F20" s="2">
        <v>-57.507861507240854</v>
      </c>
      <c r="G20" s="2">
        <v>65.278316899950283</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3" workbookViewId="0">
      <selection activeCell="B1" sqref="B1:G2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33383.159964886756</v>
      </c>
      <c r="D2" s="5">
        <v>31138.706152544051</v>
      </c>
      <c r="E2" s="5">
        <v>27809.445500032467</v>
      </c>
      <c r="F2" s="5">
        <v>28374.431725760482</v>
      </c>
      <c r="G2" s="5">
        <v>44577.004170999091</v>
      </c>
    </row>
    <row r="3" spans="1:8" x14ac:dyDescent="0.2">
      <c r="A3" s="4" t="s">
        <v>1592</v>
      </c>
      <c r="B3" s="4" t="s">
        <v>1697</v>
      </c>
      <c r="C3" s="5">
        <v>626.76297899999997</v>
      </c>
      <c r="D3" s="5">
        <v>154.09177700000001</v>
      </c>
      <c r="E3" s="5">
        <v>24.482434000000001</v>
      </c>
      <c r="F3" s="5">
        <v>52.691232999999997</v>
      </c>
      <c r="G3" s="5">
        <v>12.351470000000001</v>
      </c>
    </row>
    <row r="4" spans="1:8" x14ac:dyDescent="0.2">
      <c r="A4" s="4" t="s">
        <v>1698</v>
      </c>
      <c r="B4" s="4" t="s">
        <v>1699</v>
      </c>
      <c r="C4" s="5">
        <v>5016.4041923182549</v>
      </c>
      <c r="D4" s="5">
        <v>8433.4044758987911</v>
      </c>
      <c r="E4" s="5">
        <v>3989.1944689699458</v>
      </c>
      <c r="F4" s="5">
        <v>5409.7094453703539</v>
      </c>
      <c r="G4" s="5">
        <v>7687.4644657259742</v>
      </c>
    </row>
    <row r="5" spans="1:8" x14ac:dyDescent="0.2">
      <c r="A5" s="4" t="s">
        <v>1700</v>
      </c>
      <c r="B5" s="4" t="s">
        <v>1701</v>
      </c>
      <c r="C5" s="5">
        <v>5933.9868450000004</v>
      </c>
      <c r="D5" s="5">
        <v>6570.7559449999999</v>
      </c>
      <c r="E5" s="5">
        <v>1617.56709</v>
      </c>
      <c r="F5" s="5">
        <v>1566.062506</v>
      </c>
      <c r="G5" s="5">
        <v>1578.0218400000001</v>
      </c>
    </row>
    <row r="6" spans="1:8" x14ac:dyDescent="0.2">
      <c r="A6" s="4" t="s">
        <v>1702</v>
      </c>
      <c r="B6" s="4" t="s">
        <v>1703</v>
      </c>
      <c r="C6" s="5">
        <v>1487.226318</v>
      </c>
      <c r="D6" s="5">
        <v>2978.9151000000002</v>
      </c>
      <c r="E6" s="5">
        <v>2483.3946879999999</v>
      </c>
      <c r="F6" s="5">
        <v>6554.5959049700004</v>
      </c>
      <c r="G6" s="5">
        <v>3499.3691060599999</v>
      </c>
    </row>
    <row r="7" spans="1:8" x14ac:dyDescent="0.2">
      <c r="A7" s="4" t="s">
        <v>1594</v>
      </c>
      <c r="B7" s="4" t="s">
        <v>1704</v>
      </c>
      <c r="C7" s="5">
        <v>7099.176560217631</v>
      </c>
      <c r="D7" s="5">
        <v>13130.33947780266</v>
      </c>
      <c r="E7" s="5">
        <v>5973.3824798861697</v>
      </c>
      <c r="F7" s="5">
        <v>9167.7150310694287</v>
      </c>
      <c r="G7" s="5">
        <v>8543.4197465798989</v>
      </c>
    </row>
    <row r="8" spans="1:8" x14ac:dyDescent="0.2">
      <c r="A8" s="4" t="s">
        <v>1596</v>
      </c>
      <c r="B8" s="4" t="s">
        <v>1705</v>
      </c>
      <c r="C8" s="5">
        <v>23.988</v>
      </c>
      <c r="D8" s="5">
        <v>56.402507999999997</v>
      </c>
      <c r="E8" s="5">
        <v>3.9728249999999998</v>
      </c>
      <c r="F8" s="5">
        <v>63.605631135073125</v>
      </c>
      <c r="G8" s="5">
        <v>115.049768</v>
      </c>
    </row>
    <row r="9" spans="1:8" x14ac:dyDescent="0.2">
      <c r="A9" s="4" t="s">
        <v>1689</v>
      </c>
      <c r="B9" s="4" t="s">
        <v>1706</v>
      </c>
      <c r="C9" s="5">
        <v>38.293104999999997</v>
      </c>
      <c r="D9" s="5">
        <v>40.385724000000003</v>
      </c>
      <c r="E9" s="5">
        <v>59.993740000000003</v>
      </c>
      <c r="F9" s="5">
        <v>26.198717540135895</v>
      </c>
      <c r="G9" s="5">
        <v>48.802601098836988</v>
      </c>
    </row>
    <row r="10" spans="1:8" x14ac:dyDescent="0.2">
      <c r="A10" s="4" t="s">
        <v>1598</v>
      </c>
      <c r="B10" s="4" t="s">
        <v>1707</v>
      </c>
      <c r="C10" s="5">
        <v>9662.6421172000009</v>
      </c>
      <c r="D10" s="5">
        <v>9595.8242995000001</v>
      </c>
      <c r="E10" s="5">
        <v>15109.854448</v>
      </c>
      <c r="F10" s="5">
        <v>10391.105432</v>
      </c>
      <c r="G10" s="5">
        <v>12799.99626691636</v>
      </c>
    </row>
    <row r="11" spans="1:8" x14ac:dyDescent="0.2">
      <c r="A11" s="4" t="s">
        <v>1708</v>
      </c>
      <c r="B11" s="4" t="s">
        <v>1709</v>
      </c>
      <c r="C11" s="5">
        <v>38756.318481619594</v>
      </c>
      <c r="D11" s="5">
        <v>43125.88575878321</v>
      </c>
      <c r="E11" s="5">
        <v>32875.100296293975</v>
      </c>
      <c r="F11" s="5">
        <v>25822.628470418924</v>
      </c>
      <c r="G11" s="5">
        <v>44421.514318574737</v>
      </c>
    </row>
    <row r="12" spans="1:8" x14ac:dyDescent="0.2">
      <c r="A12" s="4" t="s">
        <v>1691</v>
      </c>
      <c r="B12" s="4" t="s">
        <v>1710</v>
      </c>
      <c r="C12" s="5">
        <v>35320.230251833389</v>
      </c>
      <c r="D12" s="5">
        <v>134821.37765395647</v>
      </c>
      <c r="E12" s="5">
        <v>77539.001616707945</v>
      </c>
      <c r="F12" s="5">
        <v>70481.127106375003</v>
      </c>
      <c r="G12" s="5">
        <v>118864.05664023382</v>
      </c>
    </row>
    <row r="13" spans="1:8" x14ac:dyDescent="0.2">
      <c r="A13" s="4" t="s">
        <v>1610</v>
      </c>
      <c r="B13" s="4" t="s">
        <v>1711</v>
      </c>
      <c r="C13" s="5">
        <v>3.7061579999999998</v>
      </c>
      <c r="D13" s="5">
        <v>0</v>
      </c>
      <c r="E13" s="5">
        <v>0</v>
      </c>
      <c r="F13" s="5">
        <v>0</v>
      </c>
      <c r="G13" s="5">
        <v>0</v>
      </c>
    </row>
    <row r="14" spans="1:8" x14ac:dyDescent="0.2">
      <c r="A14" s="4" t="s">
        <v>1612</v>
      </c>
      <c r="B14" s="4" t="s">
        <v>1712</v>
      </c>
      <c r="C14" s="5">
        <v>10268.070932867449</v>
      </c>
      <c r="D14" s="5">
        <v>21512.696427073875</v>
      </c>
      <c r="E14" s="5">
        <v>21649.123183939028</v>
      </c>
      <c r="F14" s="5">
        <v>18416.743702164404</v>
      </c>
      <c r="G14" s="5">
        <v>23900.08805150399</v>
      </c>
    </row>
    <row r="15" spans="1:8" x14ac:dyDescent="0.2">
      <c r="A15" s="4" t="s">
        <v>1713</v>
      </c>
      <c r="B15" s="4" t="s">
        <v>1714</v>
      </c>
      <c r="C15" s="5">
        <v>91335.779929095428</v>
      </c>
      <c r="D15" s="5">
        <v>48828.210760441863</v>
      </c>
      <c r="E15" s="5">
        <v>64294.389750926348</v>
      </c>
      <c r="F15" s="5">
        <v>66198.621513538004</v>
      </c>
      <c r="G15" s="5">
        <v>121544.33758411714</v>
      </c>
    </row>
    <row r="16" spans="1:8" x14ac:dyDescent="0.2">
      <c r="A16" s="4" t="s">
        <v>1693</v>
      </c>
      <c r="B16" s="4" t="s">
        <v>1715</v>
      </c>
      <c r="C16" s="5">
        <v>11507.862002357782</v>
      </c>
      <c r="D16" s="5">
        <v>12758.563128608848</v>
      </c>
      <c r="E16" s="5">
        <v>8689.1907258148658</v>
      </c>
      <c r="F16" s="5">
        <v>12868.776719561494</v>
      </c>
      <c r="G16" s="5">
        <v>13493.470836629316</v>
      </c>
    </row>
    <row r="17" spans="1:7" x14ac:dyDescent="0.2">
      <c r="A17" s="4" t="s">
        <v>1614</v>
      </c>
      <c r="B17" s="4" t="s">
        <v>1716</v>
      </c>
      <c r="C17" s="5">
        <v>6990.3884632496975</v>
      </c>
      <c r="D17" s="5">
        <v>9970.2688350069293</v>
      </c>
      <c r="E17" s="5">
        <v>6585.2692580834455</v>
      </c>
      <c r="F17" s="5">
        <v>3447.5337751182747</v>
      </c>
      <c r="G17" s="5">
        <v>3488.5508903628274</v>
      </c>
    </row>
    <row r="18" spans="1:7" x14ac:dyDescent="0.2">
      <c r="A18" s="4" t="s">
        <v>1616</v>
      </c>
      <c r="B18" s="4" t="s">
        <v>1717</v>
      </c>
      <c r="C18" s="5">
        <v>8201.9014679139163</v>
      </c>
      <c r="D18" s="5">
        <v>5674.2312430394113</v>
      </c>
      <c r="E18" s="5">
        <v>5343.891035393508</v>
      </c>
      <c r="F18" s="5">
        <v>7497.1881138823637</v>
      </c>
      <c r="G18" s="5">
        <v>5956.5115529417371</v>
      </c>
    </row>
    <row r="19" spans="1:7" x14ac:dyDescent="0.2">
      <c r="A19" s="4" t="s">
        <v>1718</v>
      </c>
      <c r="B19" s="4" t="s">
        <v>1719</v>
      </c>
      <c r="C19" s="5">
        <v>68080.156695261991</v>
      </c>
      <c r="D19" s="5">
        <v>76236.94419033562</v>
      </c>
      <c r="E19" s="5">
        <v>77858.023150781373</v>
      </c>
      <c r="F19" s="5">
        <v>81968.457747631415</v>
      </c>
      <c r="G19" s="5">
        <v>80387.534462511961</v>
      </c>
    </row>
    <row r="20" spans="1:7" x14ac:dyDescent="0.2">
      <c r="A20" s="4" t="s">
        <v>1618</v>
      </c>
      <c r="B20" s="4" t="s">
        <v>1720</v>
      </c>
      <c r="C20" s="5">
        <v>151.82006100000001</v>
      </c>
      <c r="D20" s="5">
        <v>1178.6367290000001</v>
      </c>
      <c r="E20" s="5">
        <v>1053.0359940000001</v>
      </c>
      <c r="F20" s="5">
        <v>186.80578499999999</v>
      </c>
      <c r="G20" s="5">
        <v>621.26697000000001</v>
      </c>
    </row>
    <row r="21" spans="1:7" x14ac:dyDescent="0.2">
      <c r="A21" s="4" t="s">
        <v>1620</v>
      </c>
      <c r="B21" s="4" t="s">
        <v>1722</v>
      </c>
      <c r="C21" s="5">
        <v>110.5305</v>
      </c>
      <c r="D21" s="5">
        <v>2.5</v>
      </c>
      <c r="E21" s="5">
        <v>8.2868370000000002</v>
      </c>
      <c r="F21" s="5">
        <v>0</v>
      </c>
      <c r="G21" s="5">
        <v>0</v>
      </c>
    </row>
    <row r="22" spans="1:7" x14ac:dyDescent="0.2">
      <c r="A22" s="4" t="s">
        <v>1624</v>
      </c>
      <c r="B22" s="4" t="s">
        <v>1723</v>
      </c>
      <c r="C22" s="5">
        <v>3.7888470000000001</v>
      </c>
      <c r="D22" s="5">
        <v>0</v>
      </c>
      <c r="E22" s="5">
        <v>1.554848</v>
      </c>
      <c r="F22" s="5">
        <v>0</v>
      </c>
      <c r="G22" s="5">
        <v>0</v>
      </c>
    </row>
    <row r="23" spans="1:7" ht="13.5" thickBot="1" x14ac:dyDescent="0.25">
      <c r="A23" s="4" t="s">
        <v>1724</v>
      </c>
      <c r="B23" s="4" t="s">
        <v>1520</v>
      </c>
      <c r="C23" s="5">
        <v>0.20899999999999999</v>
      </c>
      <c r="D23" s="5">
        <v>0</v>
      </c>
      <c r="E23" s="5">
        <v>0.61499999999999999</v>
      </c>
      <c r="F23" s="5">
        <v>8.6205999999999996</v>
      </c>
      <c r="G23" s="5">
        <v>8.2799999999999994</v>
      </c>
    </row>
    <row r="24" spans="1:7" s="3" customFormat="1" ht="13.5" thickBot="1" x14ac:dyDescent="0.25">
      <c r="A24" s="1"/>
      <c r="B24" s="1" t="s">
        <v>1568</v>
      </c>
      <c r="C24" s="2">
        <f>SUM($C$2:$C$23)</f>
        <v>334002.40287182183</v>
      </c>
      <c r="D24" s="2">
        <f>SUM($D$2:$D$23)</f>
        <v>426208.14018599177</v>
      </c>
      <c r="E24" s="2">
        <f>SUM($E$2:$E$23)</f>
        <v>352968.76937082905</v>
      </c>
      <c r="F24" s="2">
        <f>SUM($F$2:$F$23)</f>
        <v>348502.61916053534</v>
      </c>
      <c r="G24" s="2">
        <f>SUM($G$2:$G$23)</f>
        <v>491547.09074225574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171254.49184999999</v>
      </c>
      <c r="D2" s="5">
        <v>159540.80228999999</v>
      </c>
      <c r="E2" s="5">
        <v>149588.28046999997</v>
      </c>
      <c r="F2" s="5">
        <v>159784.32102999999</v>
      </c>
      <c r="G2" s="5">
        <v>191466.21455</v>
      </c>
    </row>
    <row r="3" spans="1:8" x14ac:dyDescent="0.2">
      <c r="A3" s="4" t="s">
        <v>1592</v>
      </c>
      <c r="B3" s="4" t="s">
        <v>1697</v>
      </c>
      <c r="C3" s="5">
        <v>287.23750000000001</v>
      </c>
      <c r="D3" s="5">
        <v>82.661000000000001</v>
      </c>
      <c r="E3" s="5">
        <v>29.617000000000001</v>
      </c>
      <c r="F3" s="5">
        <v>36.936199999999999</v>
      </c>
      <c r="G3" s="5">
        <v>6.1102400000000001</v>
      </c>
    </row>
    <row r="4" spans="1:8" x14ac:dyDescent="0.2">
      <c r="A4" s="4" t="s">
        <v>1698</v>
      </c>
      <c r="B4" s="4" t="s">
        <v>1699</v>
      </c>
      <c r="C4" s="5">
        <v>15109.819949999999</v>
      </c>
      <c r="D4" s="5">
        <v>22630.973000000002</v>
      </c>
      <c r="E4" s="5">
        <v>8747.9710999999988</v>
      </c>
      <c r="F4" s="5">
        <v>11521.0545</v>
      </c>
      <c r="G4" s="5">
        <v>17995.3112</v>
      </c>
    </row>
    <row r="5" spans="1:8" x14ac:dyDescent="0.2">
      <c r="A5" s="4" t="s">
        <v>1700</v>
      </c>
      <c r="B5" s="4" t="s">
        <v>1701</v>
      </c>
      <c r="C5" s="5">
        <v>25901.2775</v>
      </c>
      <c r="D5" s="5">
        <v>21446.091499999999</v>
      </c>
      <c r="E5" s="5">
        <v>3805.5205000000001</v>
      </c>
      <c r="F5" s="5">
        <v>2787.9160000000002</v>
      </c>
      <c r="G5" s="5">
        <v>2987.6860000000001</v>
      </c>
    </row>
    <row r="6" spans="1:8" x14ac:dyDescent="0.2">
      <c r="A6" s="4" t="s">
        <v>1702</v>
      </c>
      <c r="B6" s="4" t="s">
        <v>1703</v>
      </c>
      <c r="C6" s="5">
        <v>1990.4881399999999</v>
      </c>
      <c r="D6" s="5">
        <v>41939.990599999997</v>
      </c>
      <c r="E6" s="5">
        <v>4057.1979999999999</v>
      </c>
      <c r="F6" s="5">
        <v>54419.019500000002</v>
      </c>
      <c r="G6" s="5">
        <v>40081.972730000001</v>
      </c>
    </row>
    <row r="7" spans="1:8" x14ac:dyDescent="0.2">
      <c r="A7" s="4" t="s">
        <v>1594</v>
      </c>
      <c r="B7" s="4" t="s">
        <v>1704</v>
      </c>
      <c r="C7" s="5">
        <v>13870.130999999999</v>
      </c>
      <c r="D7" s="5">
        <v>33016.22928</v>
      </c>
      <c r="E7" s="5">
        <v>16123.096800000001</v>
      </c>
      <c r="F7" s="5">
        <v>29250.896000000001</v>
      </c>
      <c r="G7" s="5">
        <v>25809.147000000001</v>
      </c>
    </row>
    <row r="8" spans="1:8" x14ac:dyDescent="0.2">
      <c r="A8" s="4" t="s">
        <v>1596</v>
      </c>
      <c r="B8" s="4" t="s">
        <v>1705</v>
      </c>
      <c r="C8" s="5">
        <v>33.043999999999997</v>
      </c>
      <c r="D8" s="5">
        <v>107.96899999999999</v>
      </c>
      <c r="E8" s="5">
        <v>13.218</v>
      </c>
      <c r="F8" s="5">
        <v>167.84100000000001</v>
      </c>
      <c r="G8" s="5">
        <v>123.161</v>
      </c>
    </row>
    <row r="9" spans="1:8" x14ac:dyDescent="0.2">
      <c r="A9" s="4" t="s">
        <v>1689</v>
      </c>
      <c r="B9" s="4" t="s">
        <v>1706</v>
      </c>
      <c r="C9" s="5">
        <v>173.774</v>
      </c>
      <c r="D9" s="5">
        <v>227.483</v>
      </c>
      <c r="E9" s="5">
        <v>17.698</v>
      </c>
      <c r="F9" s="5">
        <v>96.676000000000002</v>
      </c>
      <c r="G9" s="5">
        <v>177.577</v>
      </c>
    </row>
    <row r="10" spans="1:8" x14ac:dyDescent="0.2">
      <c r="A10" s="4" t="s">
        <v>1598</v>
      </c>
      <c r="B10" s="4" t="s">
        <v>1707</v>
      </c>
      <c r="C10" s="5">
        <v>9594.6980400000011</v>
      </c>
      <c r="D10" s="5">
        <v>13082.303579999998</v>
      </c>
      <c r="E10" s="5">
        <v>24139.722819999999</v>
      </c>
      <c r="F10" s="5">
        <v>15675.401379999999</v>
      </c>
      <c r="G10" s="5">
        <v>24797.297300000002</v>
      </c>
    </row>
    <row r="11" spans="1:8" x14ac:dyDescent="0.2">
      <c r="A11" s="4" t="s">
        <v>1708</v>
      </c>
      <c r="B11" s="4" t="s">
        <v>1709</v>
      </c>
      <c r="C11" s="5">
        <v>141842.33590999997</v>
      </c>
      <c r="D11" s="5">
        <v>128472.11284000002</v>
      </c>
      <c r="E11" s="5">
        <v>75713.634019999998</v>
      </c>
      <c r="F11" s="5">
        <v>54090.461049999998</v>
      </c>
      <c r="G11" s="5">
        <v>109124.51009000003</v>
      </c>
    </row>
    <row r="12" spans="1:8" x14ac:dyDescent="0.2">
      <c r="A12" s="4" t="s">
        <v>1691</v>
      </c>
      <c r="B12" s="4" t="s">
        <v>1710</v>
      </c>
      <c r="C12" s="5">
        <v>106866.78034</v>
      </c>
      <c r="D12" s="5">
        <v>389232.49575999996</v>
      </c>
      <c r="E12" s="5">
        <v>215219.81349999999</v>
      </c>
      <c r="F12" s="5">
        <v>199036.34252000001</v>
      </c>
      <c r="G12" s="5">
        <v>321603.5024</v>
      </c>
    </row>
    <row r="13" spans="1:8" x14ac:dyDescent="0.2">
      <c r="A13" s="4" t="s">
        <v>1610</v>
      </c>
      <c r="B13" s="4" t="s">
        <v>1711</v>
      </c>
      <c r="C13" s="5">
        <v>3.823</v>
      </c>
      <c r="D13" s="5">
        <v>0</v>
      </c>
      <c r="E13" s="5">
        <v>0</v>
      </c>
      <c r="F13" s="5">
        <v>0</v>
      </c>
      <c r="G13" s="5">
        <v>0</v>
      </c>
    </row>
    <row r="14" spans="1:8" x14ac:dyDescent="0.2">
      <c r="A14" s="4" t="s">
        <v>1612</v>
      </c>
      <c r="B14" s="4" t="s">
        <v>1712</v>
      </c>
      <c r="C14" s="5">
        <v>40004.837369999994</v>
      </c>
      <c r="D14" s="5">
        <v>95003.887359999993</v>
      </c>
      <c r="E14" s="5">
        <v>126920.55220999998</v>
      </c>
      <c r="F14" s="5">
        <v>80801.404020000002</v>
      </c>
      <c r="G14" s="5">
        <v>116785.06828999998</v>
      </c>
    </row>
    <row r="15" spans="1:8" x14ac:dyDescent="0.2">
      <c r="A15" s="4" t="s">
        <v>1713</v>
      </c>
      <c r="B15" s="4" t="s">
        <v>1714</v>
      </c>
      <c r="C15" s="5">
        <v>259687.09179000001</v>
      </c>
      <c r="D15" s="5">
        <v>134893.34025000001</v>
      </c>
      <c r="E15" s="5">
        <v>118727.44950000002</v>
      </c>
      <c r="F15" s="5">
        <v>187818.02307</v>
      </c>
      <c r="G15" s="5">
        <v>342697.74836000003</v>
      </c>
    </row>
    <row r="16" spans="1:8" x14ac:dyDescent="0.2">
      <c r="A16" s="4" t="s">
        <v>1693</v>
      </c>
      <c r="B16" s="4" t="s">
        <v>1715</v>
      </c>
      <c r="C16" s="5">
        <v>89063.549449999991</v>
      </c>
      <c r="D16" s="5">
        <v>95169.820500000002</v>
      </c>
      <c r="E16" s="5">
        <v>55266.564009999995</v>
      </c>
      <c r="F16" s="5">
        <v>144484.16005000001</v>
      </c>
      <c r="G16" s="5">
        <v>103363.29730999999</v>
      </c>
    </row>
    <row r="17" spans="1:7" x14ac:dyDescent="0.2">
      <c r="A17" s="4" t="s">
        <v>1614</v>
      </c>
      <c r="B17" s="4" t="s">
        <v>1716</v>
      </c>
      <c r="C17" s="5">
        <v>15885.74589</v>
      </c>
      <c r="D17" s="5">
        <v>31285.626039999999</v>
      </c>
      <c r="E17" s="5">
        <v>22441.186590000001</v>
      </c>
      <c r="F17" s="5">
        <v>11020.346320000001</v>
      </c>
      <c r="G17" s="5">
        <v>10810.43273</v>
      </c>
    </row>
    <row r="18" spans="1:7" x14ac:dyDescent="0.2">
      <c r="A18" s="4" t="s">
        <v>1616</v>
      </c>
      <c r="B18" s="4" t="s">
        <v>1717</v>
      </c>
      <c r="C18" s="5">
        <v>18190.2179</v>
      </c>
      <c r="D18" s="5">
        <v>11594.800150000001</v>
      </c>
      <c r="E18" s="5">
        <v>9387.8630000000012</v>
      </c>
      <c r="F18" s="5">
        <v>15187.419409999999</v>
      </c>
      <c r="G18" s="5">
        <v>9995.0014700000011</v>
      </c>
    </row>
    <row r="19" spans="1:7" x14ac:dyDescent="0.2">
      <c r="A19" s="4" t="s">
        <v>1718</v>
      </c>
      <c r="B19" s="4" t="s">
        <v>1719</v>
      </c>
      <c r="C19" s="5">
        <v>71398.990289999987</v>
      </c>
      <c r="D19" s="5">
        <v>142924.17145999998</v>
      </c>
      <c r="E19" s="5">
        <v>146573.46152000001</v>
      </c>
      <c r="F19" s="5">
        <v>167010.76640999998</v>
      </c>
      <c r="G19" s="5">
        <v>214070.66928999999</v>
      </c>
    </row>
    <row r="20" spans="1:7" x14ac:dyDescent="0.2">
      <c r="A20" s="4" t="s">
        <v>1618</v>
      </c>
      <c r="B20" s="4" t="s">
        <v>1720</v>
      </c>
      <c r="C20" s="5">
        <v>277.67500000000001</v>
      </c>
      <c r="D20" s="5">
        <v>244.75200000000001</v>
      </c>
      <c r="E20" s="5">
        <v>530.18277999999998</v>
      </c>
      <c r="F20" s="5">
        <v>259.78550000000001</v>
      </c>
      <c r="G20" s="5">
        <v>704.72500000000002</v>
      </c>
    </row>
    <row r="21" spans="1:7" x14ac:dyDescent="0.2">
      <c r="A21" s="4" t="s">
        <v>1620</v>
      </c>
      <c r="B21" s="4" t="s">
        <v>1722</v>
      </c>
      <c r="C21" s="5">
        <v>520.59900000000005</v>
      </c>
      <c r="D21" s="5">
        <v>5.0599999999999996</v>
      </c>
      <c r="E21" s="5">
        <v>29.329000000000001</v>
      </c>
      <c r="F21" s="5">
        <v>0</v>
      </c>
      <c r="G21" s="5">
        <v>0</v>
      </c>
    </row>
    <row r="22" spans="1:7" x14ac:dyDescent="0.2">
      <c r="A22" s="4" t="s">
        <v>1624</v>
      </c>
      <c r="B22" s="4" t="s">
        <v>1723</v>
      </c>
      <c r="C22" s="5">
        <v>47.368000000000002</v>
      </c>
      <c r="D22" s="5">
        <v>0</v>
      </c>
      <c r="E22" s="5">
        <v>7.8E-2</v>
      </c>
      <c r="F22" s="5">
        <v>0</v>
      </c>
      <c r="G22" s="5">
        <v>0</v>
      </c>
    </row>
    <row r="23" spans="1:7" ht="13.5" thickBot="1" x14ac:dyDescent="0.25">
      <c r="A23" s="4" t="s">
        <v>1724</v>
      </c>
      <c r="B23" s="4" t="s">
        <v>1520</v>
      </c>
      <c r="C23" s="5">
        <v>1.58</v>
      </c>
      <c r="D23" s="5">
        <v>0</v>
      </c>
      <c r="E23" s="5">
        <v>3.48</v>
      </c>
      <c r="F23" s="5">
        <v>111</v>
      </c>
      <c r="G23" s="5">
        <v>99.13</v>
      </c>
    </row>
    <row r="24" spans="1:7" s="3" customFormat="1" ht="13.5" thickBot="1" x14ac:dyDescent="0.25">
      <c r="A24" s="1"/>
      <c r="B24" s="1" t="s">
        <v>1568</v>
      </c>
      <c r="C24" s="2">
        <f>SUM($C$2:$C$23)</f>
        <v>982005.55591999996</v>
      </c>
      <c r="D24" s="2">
        <f>SUM($D$2:$D$23)</f>
        <v>1320900.5696100004</v>
      </c>
      <c r="E24" s="2">
        <f>SUM($E$2:$E$23)</f>
        <v>977335.91681999993</v>
      </c>
      <c r="F24" s="2">
        <f>SUM($F$2:$F$23)</f>
        <v>1133559.7699599999</v>
      </c>
      <c r="G24" s="2">
        <f>SUM($G$2:$G$23)</f>
        <v>1532698.5619600001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194.93304732775545</v>
      </c>
      <c r="D2" s="5">
        <v>195.17706884752093</v>
      </c>
      <c r="E2" s="5">
        <v>185.90657912943701</v>
      </c>
      <c r="F2" s="5">
        <v>177.57957440913802</v>
      </c>
      <c r="G2" s="5">
        <v>232.8191648629379</v>
      </c>
    </row>
    <row r="3" spans="1:8" x14ac:dyDescent="0.2">
      <c r="A3" s="4" t="s">
        <v>1592</v>
      </c>
      <c r="B3" s="4" t="s">
        <v>1697</v>
      </c>
      <c r="C3" s="5">
        <v>2182.0374394011924</v>
      </c>
      <c r="D3" s="5">
        <v>1864.141215325244</v>
      </c>
      <c r="E3" s="5">
        <v>826.63450045581931</v>
      </c>
      <c r="F3" s="5">
        <v>1426.5472084296707</v>
      </c>
      <c r="G3" s="5">
        <v>2021.4377831312681</v>
      </c>
    </row>
    <row r="4" spans="1:8" x14ac:dyDescent="0.2">
      <c r="A4" s="4" t="s">
        <v>1698</v>
      </c>
      <c r="B4" s="4" t="s">
        <v>1699</v>
      </c>
      <c r="C4" s="5">
        <v>331.9962917439168</v>
      </c>
      <c r="D4" s="5">
        <v>372.64877987785991</v>
      </c>
      <c r="E4" s="5">
        <v>456.01367715651759</v>
      </c>
      <c r="F4" s="5">
        <v>469.54985286896732</v>
      </c>
      <c r="G4" s="5">
        <v>427.19263814264986</v>
      </c>
    </row>
    <row r="5" spans="1:8" x14ac:dyDescent="0.2">
      <c r="A5" s="4" t="s">
        <v>1700</v>
      </c>
      <c r="B5" s="4" t="s">
        <v>1701</v>
      </c>
      <c r="C5" s="5">
        <v>229.10016098626795</v>
      </c>
      <c r="D5" s="5">
        <v>306.3847762190141</v>
      </c>
      <c r="E5" s="5">
        <v>425.05804133757789</v>
      </c>
      <c r="F5" s="5">
        <v>561.73231402954752</v>
      </c>
      <c r="G5" s="5">
        <v>528.17526339782694</v>
      </c>
    </row>
    <row r="6" spans="1:8" x14ac:dyDescent="0.2">
      <c r="A6" s="4" t="s">
        <v>1702</v>
      </c>
      <c r="B6" s="4" t="s">
        <v>1703</v>
      </c>
      <c r="C6" s="5">
        <v>747.1666311963055</v>
      </c>
      <c r="D6" s="5">
        <v>71.028034517489857</v>
      </c>
      <c r="E6" s="5">
        <v>612.09600517401418</v>
      </c>
      <c r="F6" s="5">
        <v>120.44678432638796</v>
      </c>
      <c r="G6" s="5">
        <v>87.30531128376424</v>
      </c>
    </row>
    <row r="7" spans="1:8" x14ac:dyDescent="0.2">
      <c r="A7" s="4" t="s">
        <v>1594</v>
      </c>
      <c r="B7" s="4" t="s">
        <v>1704</v>
      </c>
      <c r="C7" s="5">
        <v>511.83197622413451</v>
      </c>
      <c r="D7" s="5">
        <v>397.69349087227624</v>
      </c>
      <c r="E7" s="5">
        <v>370.48605202731085</v>
      </c>
      <c r="F7" s="5">
        <v>313.4165541824575</v>
      </c>
      <c r="G7" s="5">
        <v>331.02294107511182</v>
      </c>
    </row>
    <row r="8" spans="1:8" x14ac:dyDescent="0.2">
      <c r="A8" s="4" t="s">
        <v>1596</v>
      </c>
      <c r="B8" s="4" t="s">
        <v>1705</v>
      </c>
      <c r="C8" s="5">
        <v>725.94116934995759</v>
      </c>
      <c r="D8" s="5">
        <v>522.39539126971636</v>
      </c>
      <c r="E8" s="5">
        <v>300.56173399909216</v>
      </c>
      <c r="F8" s="5">
        <v>378.96360921987554</v>
      </c>
      <c r="G8" s="5">
        <v>934.14122977241175</v>
      </c>
    </row>
    <row r="9" spans="1:8" x14ac:dyDescent="0.2">
      <c r="A9" s="4" t="s">
        <v>1689</v>
      </c>
      <c r="B9" s="4" t="s">
        <v>1706</v>
      </c>
      <c r="C9" s="5">
        <v>220.36153279546997</v>
      </c>
      <c r="D9" s="5">
        <v>177.53293213119221</v>
      </c>
      <c r="E9" s="5">
        <v>3389.8598711718837</v>
      </c>
      <c r="F9" s="5">
        <v>270.9950508930437</v>
      </c>
      <c r="G9" s="5">
        <v>274.82501167852251</v>
      </c>
    </row>
    <row r="10" spans="1:8" x14ac:dyDescent="0.2">
      <c r="A10" s="4" t="s">
        <v>1598</v>
      </c>
      <c r="B10" s="4" t="s">
        <v>1707</v>
      </c>
      <c r="C10" s="5">
        <v>1007.0814190208741</v>
      </c>
      <c r="D10" s="5">
        <v>733.49653146483558</v>
      </c>
      <c r="E10" s="5">
        <v>625.93322055385556</v>
      </c>
      <c r="F10" s="5">
        <v>662.89246317212962</v>
      </c>
      <c r="G10" s="5">
        <v>516.18513550330977</v>
      </c>
    </row>
    <row r="11" spans="1:8" x14ac:dyDescent="0.2">
      <c r="A11" s="4" t="s">
        <v>1708</v>
      </c>
      <c r="B11" s="4" t="s">
        <v>1709</v>
      </c>
      <c r="C11" s="5">
        <v>273.23519619848031</v>
      </c>
      <c r="D11" s="5">
        <v>335.68285603345265</v>
      </c>
      <c r="E11" s="5">
        <v>434.20317518519732</v>
      </c>
      <c r="F11" s="5">
        <v>477.39708571810968</v>
      </c>
      <c r="G11" s="5">
        <v>407.07183273435334</v>
      </c>
    </row>
    <row r="12" spans="1:8" x14ac:dyDescent="0.2">
      <c r="A12" s="4" t="s">
        <v>1691</v>
      </c>
      <c r="B12" s="4" t="s">
        <v>1710</v>
      </c>
      <c r="C12" s="5">
        <v>330.50710557070187</v>
      </c>
      <c r="D12" s="5">
        <v>346.3774970553514</v>
      </c>
      <c r="E12" s="5">
        <v>360.27817493071075</v>
      </c>
      <c r="F12" s="5">
        <v>354.11184818819083</v>
      </c>
      <c r="G12" s="5">
        <v>369.59814104385765</v>
      </c>
    </row>
    <row r="13" spans="1:8" x14ac:dyDescent="0.2">
      <c r="A13" s="4" t="s">
        <v>1610</v>
      </c>
      <c r="B13" s="4" t="s">
        <v>1711</v>
      </c>
      <c r="C13" s="5">
        <v>969.43709128956311</v>
      </c>
      <c r="D13" s="5">
        <v>0</v>
      </c>
      <c r="E13" s="5">
        <v>0</v>
      </c>
      <c r="F13" s="5">
        <v>0</v>
      </c>
      <c r="G13" s="5">
        <v>0</v>
      </c>
    </row>
    <row r="14" spans="1:8" x14ac:dyDescent="0.2">
      <c r="A14" s="4" t="s">
        <v>1612</v>
      </c>
      <c r="B14" s="4" t="s">
        <v>1712</v>
      </c>
      <c r="C14" s="5">
        <v>256.67073303908921</v>
      </c>
      <c r="D14" s="5">
        <v>226.44017023803895</v>
      </c>
      <c r="E14" s="5">
        <v>170.57224229625837</v>
      </c>
      <c r="F14" s="5">
        <v>227.92603576054051</v>
      </c>
      <c r="G14" s="5">
        <v>204.65020401542631</v>
      </c>
    </row>
    <row r="15" spans="1:8" x14ac:dyDescent="0.2">
      <c r="A15" s="4" t="s">
        <v>1713</v>
      </c>
      <c r="B15" s="4" t="s">
        <v>1714</v>
      </c>
      <c r="C15" s="5">
        <v>351.71474754299891</v>
      </c>
      <c r="D15" s="5">
        <v>361.97643760579842</v>
      </c>
      <c r="E15" s="5">
        <v>541.5292758472533</v>
      </c>
      <c r="F15" s="5">
        <v>352.46149667364836</v>
      </c>
      <c r="G15" s="5">
        <v>354.66920388527393</v>
      </c>
    </row>
    <row r="16" spans="1:8" x14ac:dyDescent="0.2">
      <c r="A16" s="4" t="s">
        <v>1693</v>
      </c>
      <c r="B16" s="4" t="s">
        <v>1715</v>
      </c>
      <c r="C16" s="5">
        <v>129.20955961695938</v>
      </c>
      <c r="D16" s="5">
        <v>134.06101915059142</v>
      </c>
      <c r="E16" s="5">
        <v>157.22328466525678</v>
      </c>
      <c r="F16" s="5">
        <v>89.067041778892175</v>
      </c>
      <c r="G16" s="5">
        <v>130.54412144148847</v>
      </c>
    </row>
    <row r="17" spans="1:7" x14ac:dyDescent="0.2">
      <c r="A17" s="4" t="s">
        <v>1614</v>
      </c>
      <c r="B17" s="4" t="s">
        <v>1716</v>
      </c>
      <c r="C17" s="5">
        <v>440.0415637801504</v>
      </c>
      <c r="D17" s="5">
        <v>318.68529088276892</v>
      </c>
      <c r="E17" s="5">
        <v>293.4456799631933</v>
      </c>
      <c r="F17" s="5">
        <v>312.83352401199988</v>
      </c>
      <c r="G17" s="5">
        <v>322.70224305468918</v>
      </c>
    </row>
    <row r="18" spans="1:7" x14ac:dyDescent="0.2">
      <c r="A18" s="4" t="s">
        <v>1616</v>
      </c>
      <c r="B18" s="4" t="s">
        <v>1717</v>
      </c>
      <c r="C18" s="5">
        <v>450.89627364573334</v>
      </c>
      <c r="D18" s="5">
        <v>489.3772354532054</v>
      </c>
      <c r="E18" s="5">
        <v>569.23402433477213</v>
      </c>
      <c r="F18" s="5">
        <v>493.64463517389385</v>
      </c>
      <c r="G18" s="5">
        <v>595.9490422107699</v>
      </c>
    </row>
    <row r="19" spans="1:7" x14ac:dyDescent="0.2">
      <c r="A19" s="4" t="s">
        <v>1718</v>
      </c>
      <c r="B19" s="4" t="s">
        <v>1719</v>
      </c>
      <c r="C19" s="5">
        <v>953.5170794256619</v>
      </c>
      <c r="D19" s="5">
        <v>533.40833402467524</v>
      </c>
      <c r="E19" s="5">
        <v>531.18772213861928</v>
      </c>
      <c r="F19" s="5">
        <v>490.79744683288533</v>
      </c>
      <c r="G19" s="5">
        <v>375.51867674880555</v>
      </c>
    </row>
    <row r="20" spans="1:7" x14ac:dyDescent="0.2">
      <c r="A20" s="4" t="s">
        <v>1618</v>
      </c>
      <c r="B20" s="4" t="s">
        <v>1720</v>
      </c>
      <c r="C20" s="5">
        <v>546.75451877194564</v>
      </c>
      <c r="D20" s="5">
        <v>4815.6367629273718</v>
      </c>
      <c r="E20" s="5">
        <v>1986.1753978505299</v>
      </c>
      <c r="F20" s="5">
        <v>719.07702700882078</v>
      </c>
      <c r="G20" s="5">
        <v>881.57362091596008</v>
      </c>
    </row>
    <row r="21" spans="1:7" x14ac:dyDescent="0.2">
      <c r="A21" s="4" t="s">
        <v>1620</v>
      </c>
      <c r="B21" s="4" t="s">
        <v>1722</v>
      </c>
      <c r="C21" s="5">
        <v>212.31408435283203</v>
      </c>
      <c r="D21" s="5">
        <v>494.07114624505931</v>
      </c>
      <c r="E21" s="5">
        <v>282.54754679668588</v>
      </c>
      <c r="F21" s="5">
        <v>0</v>
      </c>
      <c r="G21" s="5">
        <v>0</v>
      </c>
    </row>
    <row r="22" spans="1:7" x14ac:dyDescent="0.2">
      <c r="A22" s="4" t="s">
        <v>1624</v>
      </c>
      <c r="B22" s="4" t="s">
        <v>1723</v>
      </c>
      <c r="C22" s="5">
        <v>79.987480999831106</v>
      </c>
      <c r="D22" s="5">
        <v>0</v>
      </c>
      <c r="E22" s="5">
        <v>19933.948717948719</v>
      </c>
      <c r="F22" s="5">
        <v>0</v>
      </c>
      <c r="G22" s="5">
        <v>0</v>
      </c>
    </row>
    <row r="23" spans="1:7" ht="13.5" thickBot="1" x14ac:dyDescent="0.25">
      <c r="A23" s="4" t="s">
        <v>1724</v>
      </c>
      <c r="B23" s="4" t="s">
        <v>1520</v>
      </c>
      <c r="C23" s="5">
        <v>132.27848101265823</v>
      </c>
      <c r="D23" s="5">
        <v>0</v>
      </c>
      <c r="E23" s="5">
        <v>176.72413793103448</v>
      </c>
      <c r="F23" s="5">
        <v>77.663063063063063</v>
      </c>
      <c r="G23" s="5">
        <v>83.526682134570763</v>
      </c>
    </row>
    <row r="24" spans="1:7" s="3" customFormat="1" ht="13.5" thickBot="1" x14ac:dyDescent="0.25">
      <c r="A24" s="1"/>
      <c r="B24" s="1" t="s">
        <v>1568</v>
      </c>
      <c r="C24" s="2">
        <v>340.12272217636206</v>
      </c>
      <c r="D24" s="2">
        <v>322.66481671048933</v>
      </c>
      <c r="E24" s="2">
        <v>361.15399352077316</v>
      </c>
      <c r="F24" s="2">
        <v>307.44088525021766</v>
      </c>
      <c r="G24" s="2">
        <v>320.70695630696616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1" sqref="B1:G24"/>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1590</v>
      </c>
      <c r="B2" s="4" t="s">
        <v>1696</v>
      </c>
      <c r="C2" s="5">
        <v>9.9948861678393399</v>
      </c>
      <c r="D2" s="5">
        <v>7.3059857887640334</v>
      </c>
      <c r="E2" s="5">
        <v>7.8787269337179966</v>
      </c>
      <c r="F2" s="5">
        <v>8.141813049815271</v>
      </c>
      <c r="G2" s="5">
        <v>9.0687148821664341</v>
      </c>
    </row>
    <row r="3" spans="1:8" x14ac:dyDescent="0.2">
      <c r="A3" s="4" t="s">
        <v>1592</v>
      </c>
      <c r="B3" s="4" t="s">
        <v>1697</v>
      </c>
      <c r="C3" s="5">
        <v>0.18765223651415736</v>
      </c>
      <c r="D3" s="5">
        <v>3.6154114028126329E-2</v>
      </c>
      <c r="E3" s="5">
        <v>6.9361473661367339E-3</v>
      </c>
      <c r="F3" s="5">
        <v>1.5119321951416425E-2</v>
      </c>
      <c r="G3" s="5">
        <v>2.5127745098335922E-3</v>
      </c>
    </row>
    <row r="4" spans="1:8" x14ac:dyDescent="0.2">
      <c r="A4" s="4" t="s">
        <v>1698</v>
      </c>
      <c r="B4" s="4" t="s">
        <v>1699</v>
      </c>
      <c r="C4" s="5">
        <v>1.5019066177926177</v>
      </c>
      <c r="D4" s="5">
        <v>1.978705632468343</v>
      </c>
      <c r="E4" s="5">
        <v>1.1301834086003506</v>
      </c>
      <c r="F4" s="5">
        <v>1.5522722493165564</v>
      </c>
      <c r="G4" s="5">
        <v>1.5639324513379982</v>
      </c>
    </row>
    <row r="5" spans="1:8" x14ac:dyDescent="0.2">
      <c r="A5" s="4" t="s">
        <v>1700</v>
      </c>
      <c r="B5" s="4" t="s">
        <v>1701</v>
      </c>
      <c r="C5" s="5">
        <v>1.7766299864846331</v>
      </c>
      <c r="D5" s="5">
        <v>1.5416777216250739</v>
      </c>
      <c r="E5" s="5">
        <v>0.45827484762556536</v>
      </c>
      <c r="F5" s="5">
        <v>0.44936893437767939</v>
      </c>
      <c r="G5" s="5">
        <v>0.321031671170533</v>
      </c>
    </row>
    <row r="6" spans="1:8" x14ac:dyDescent="0.2">
      <c r="A6" s="4" t="s">
        <v>1702</v>
      </c>
      <c r="B6" s="4" t="s">
        <v>1703</v>
      </c>
      <c r="C6" s="5">
        <v>0.44527413731533649</v>
      </c>
      <c r="D6" s="5">
        <v>0.69893435134768644</v>
      </c>
      <c r="E6" s="5">
        <v>0.70357348963951682</v>
      </c>
      <c r="F6" s="5">
        <v>1.8807881331734468</v>
      </c>
      <c r="G6" s="5">
        <v>0.71190922944448987</v>
      </c>
    </row>
    <row r="7" spans="1:8" x14ac:dyDescent="0.2">
      <c r="A7" s="4" t="s">
        <v>1594</v>
      </c>
      <c r="B7" s="4" t="s">
        <v>1704</v>
      </c>
      <c r="C7" s="5">
        <v>2.1254866729033801</v>
      </c>
      <c r="D7" s="5">
        <v>3.0807340920501303</v>
      </c>
      <c r="E7" s="5">
        <v>1.6923260634457244</v>
      </c>
      <c r="F7" s="5">
        <v>2.6306014724229043</v>
      </c>
      <c r="G7" s="5">
        <v>1.7380674013712487</v>
      </c>
    </row>
    <row r="8" spans="1:8" x14ac:dyDescent="0.2">
      <c r="A8" s="4" t="s">
        <v>1596</v>
      </c>
      <c r="B8" s="4" t="s">
        <v>1705</v>
      </c>
      <c r="C8" s="5">
        <v>7.1819842593185551E-3</v>
      </c>
      <c r="D8" s="5">
        <v>1.3233559540976074E-2</v>
      </c>
      <c r="E8" s="5">
        <v>1.1255457549634227E-3</v>
      </c>
      <c r="F8" s="5">
        <v>1.825111997387131E-2</v>
      </c>
      <c r="G8" s="5">
        <v>2.3405645189816963E-2</v>
      </c>
    </row>
    <row r="9" spans="1:8" x14ac:dyDescent="0.2">
      <c r="A9" s="4" t="s">
        <v>1689</v>
      </c>
      <c r="B9" s="4" t="s">
        <v>1706</v>
      </c>
      <c r="C9" s="5">
        <v>1.1464919015775916E-2</v>
      </c>
      <c r="D9" s="5">
        <v>9.4755872054382122E-3</v>
      </c>
      <c r="E9" s="5">
        <v>1.6996897517856761E-2</v>
      </c>
      <c r="F9" s="5">
        <v>7.5175095106150792E-3</v>
      </c>
      <c r="G9" s="5">
        <v>9.9283673971385135E-3</v>
      </c>
    </row>
    <row r="10" spans="1:8" x14ac:dyDescent="0.2">
      <c r="A10" s="4" t="s">
        <v>1598</v>
      </c>
      <c r="B10" s="4" t="s">
        <v>1707</v>
      </c>
      <c r="C10" s="5">
        <v>2.8929858091195153</v>
      </c>
      <c r="D10" s="5">
        <v>2.2514408794051901</v>
      </c>
      <c r="E10" s="5">
        <v>4.2807907552085958</v>
      </c>
      <c r="F10" s="5">
        <v>2.9816434255300126</v>
      </c>
      <c r="G10" s="5">
        <v>2.6040223832039886</v>
      </c>
    </row>
    <row r="11" spans="1:8" x14ac:dyDescent="0.2">
      <c r="A11" s="4" t="s">
        <v>1708</v>
      </c>
      <c r="B11" s="4" t="s">
        <v>1709</v>
      </c>
      <c r="C11" s="5">
        <v>11.603604689183287</v>
      </c>
      <c r="D11" s="5">
        <v>10.118503541477088</v>
      </c>
      <c r="E11" s="5">
        <v>9.3138835922776462</v>
      </c>
      <c r="F11" s="5">
        <v>7.4095938023707948</v>
      </c>
      <c r="G11" s="5">
        <v>9.0370821341850434</v>
      </c>
    </row>
    <row r="12" spans="1:8" x14ac:dyDescent="0.2">
      <c r="A12" s="4" t="s">
        <v>1691</v>
      </c>
      <c r="B12" s="4" t="s">
        <v>1710</v>
      </c>
      <c r="C12" s="5">
        <v>10.574843159253563</v>
      </c>
      <c r="D12" s="5">
        <v>31.632755206205619</v>
      </c>
      <c r="E12" s="5">
        <v>21.967666361792325</v>
      </c>
      <c r="F12" s="5">
        <v>20.223987778384057</v>
      </c>
      <c r="G12" s="5">
        <v>24.181621431375849</v>
      </c>
    </row>
    <row r="13" spans="1:8" x14ac:dyDescent="0.2">
      <c r="A13" s="4" t="s">
        <v>1610</v>
      </c>
      <c r="B13" s="4" t="s">
        <v>1711</v>
      </c>
      <c r="C13" s="5">
        <v>1.1096201608532406E-3</v>
      </c>
      <c r="D13" s="5">
        <v>0</v>
      </c>
      <c r="E13" s="5">
        <v>0</v>
      </c>
      <c r="F13" s="5">
        <v>0</v>
      </c>
      <c r="G13" s="5">
        <v>0</v>
      </c>
    </row>
    <row r="14" spans="1:8" x14ac:dyDescent="0.2">
      <c r="A14" s="4" t="s">
        <v>1612</v>
      </c>
      <c r="B14" s="4" t="s">
        <v>1712</v>
      </c>
      <c r="C14" s="5">
        <v>3.0742506175346178</v>
      </c>
      <c r="D14" s="5">
        <v>5.0474625889796494</v>
      </c>
      <c r="E14" s="5">
        <v>6.1334387239213379</v>
      </c>
      <c r="F14" s="5">
        <v>5.2845352343480823</v>
      </c>
      <c r="G14" s="5">
        <v>4.8622173748224</v>
      </c>
    </row>
    <row r="15" spans="1:8" x14ac:dyDescent="0.2">
      <c r="A15" s="4" t="s">
        <v>1713</v>
      </c>
      <c r="B15" s="4" t="s">
        <v>1714</v>
      </c>
      <c r="C15" s="5">
        <v>27.345845162720821</v>
      </c>
      <c r="D15" s="5">
        <v>11.456423788417991</v>
      </c>
      <c r="E15" s="5">
        <v>18.215319691181701</v>
      </c>
      <c r="F15" s="5">
        <v>18.995157532243415</v>
      </c>
      <c r="G15" s="5">
        <v>24.726895931899495</v>
      </c>
    </row>
    <row r="16" spans="1:8" x14ac:dyDescent="0.2">
      <c r="A16" s="4" t="s">
        <v>1693</v>
      </c>
      <c r="B16" s="4" t="s">
        <v>1715</v>
      </c>
      <c r="C16" s="5">
        <v>3.4454428780783606</v>
      </c>
      <c r="D16" s="5">
        <v>2.9935052678818317</v>
      </c>
      <c r="E16" s="5">
        <v>2.4617449133824079</v>
      </c>
      <c r="F16" s="5">
        <v>3.6925911060753265</v>
      </c>
      <c r="G16" s="5">
        <v>2.745102369796073</v>
      </c>
    </row>
    <row r="17" spans="1:7" x14ac:dyDescent="0.2">
      <c r="A17" s="4" t="s">
        <v>1614</v>
      </c>
      <c r="B17" s="4" t="s">
        <v>1716</v>
      </c>
      <c r="C17" s="5">
        <v>2.0929156207095776</v>
      </c>
      <c r="D17" s="5">
        <v>2.3392957325160499</v>
      </c>
      <c r="E17" s="5">
        <v>1.8656804311105952</v>
      </c>
      <c r="F17" s="5">
        <v>0.98924185517532415</v>
      </c>
      <c r="G17" s="5">
        <v>0.7097083791290425</v>
      </c>
    </row>
    <row r="18" spans="1:7" x14ac:dyDescent="0.2">
      <c r="A18" s="4" t="s">
        <v>1616</v>
      </c>
      <c r="B18" s="4" t="s">
        <v>1717</v>
      </c>
      <c r="C18" s="5">
        <v>2.455641455687823</v>
      </c>
      <c r="D18" s="5">
        <v>1.3313286885049285</v>
      </c>
      <c r="E18" s="5">
        <v>1.5139840969270613</v>
      </c>
      <c r="F18" s="5">
        <v>2.1512573225249807</v>
      </c>
      <c r="G18" s="5">
        <v>1.2117885885454365</v>
      </c>
    </row>
    <row r="19" spans="1:7" x14ac:dyDescent="0.2">
      <c r="A19" s="4" t="s">
        <v>1718</v>
      </c>
      <c r="B19" s="4" t="s">
        <v>1719</v>
      </c>
      <c r="C19" s="5">
        <v>20.38313380679141</v>
      </c>
      <c r="D19" s="5">
        <v>17.887256718528835</v>
      </c>
      <c r="E19" s="5">
        <v>22.058048730363371</v>
      </c>
      <c r="F19" s="5">
        <v>23.520184136657292</v>
      </c>
      <c r="G19" s="5">
        <v>16.353984384512088</v>
      </c>
    </row>
    <row r="20" spans="1:7" x14ac:dyDescent="0.2">
      <c r="A20" s="4" t="s">
        <v>1618</v>
      </c>
      <c r="B20" s="4" t="s">
        <v>1720</v>
      </c>
      <c r="C20" s="5">
        <v>4.545478107181853E-2</v>
      </c>
      <c r="D20" s="5">
        <v>0.27654017318525587</v>
      </c>
      <c r="E20" s="5">
        <v>0.29833687435776512</v>
      </c>
      <c r="F20" s="5">
        <v>5.3602404897263971E-2</v>
      </c>
      <c r="G20" s="5">
        <v>0.12639012247267339</v>
      </c>
    </row>
    <row r="21" spans="1:7" x14ac:dyDescent="0.2">
      <c r="A21" s="4" t="s">
        <v>1620</v>
      </c>
      <c r="B21" s="4" t="s">
        <v>1722</v>
      </c>
      <c r="C21" s="5">
        <v>3.3092725995273034E-2</v>
      </c>
      <c r="D21" s="5">
        <v>5.865678677345373E-4</v>
      </c>
      <c r="E21" s="5">
        <v>2.3477536028956286E-3</v>
      </c>
      <c r="F21" s="5">
        <v>0</v>
      </c>
      <c r="G21" s="5">
        <v>0</v>
      </c>
    </row>
    <row r="22" spans="1:7" x14ac:dyDescent="0.2">
      <c r="A22" s="4" t="s">
        <v>1624</v>
      </c>
      <c r="B22" s="4" t="s">
        <v>1723</v>
      </c>
      <c r="C22" s="5">
        <v>1.1343771683744511E-3</v>
      </c>
      <c r="D22" s="5">
        <v>0</v>
      </c>
      <c r="E22" s="5">
        <v>4.405058279721276E-4</v>
      </c>
      <c r="F22" s="5">
        <v>0</v>
      </c>
      <c r="G22" s="5">
        <v>0</v>
      </c>
    </row>
    <row r="23" spans="1:7" ht="13.5" thickBot="1" x14ac:dyDescent="0.25">
      <c r="A23" s="4" t="s">
        <v>1724</v>
      </c>
      <c r="B23" s="4" t="s">
        <v>1520</v>
      </c>
      <c r="C23" s="5">
        <v>6.2574400124961566E-5</v>
      </c>
      <c r="D23" s="5">
        <v>0</v>
      </c>
      <c r="E23" s="5">
        <v>1.7423637822015946E-4</v>
      </c>
      <c r="F23" s="5">
        <v>2.4736112516930554E-3</v>
      </c>
      <c r="G23" s="5">
        <v>1.6844774704081493E-3</v>
      </c>
    </row>
    <row r="24" spans="1:7" s="3" customFormat="1" ht="13.5" thickBot="1" x14ac:dyDescent="0.25">
      <c r="A24" s="1"/>
      <c r="B24" s="1" t="s">
        <v>1568</v>
      </c>
      <c r="C24" s="2">
        <f>SUM($C$2:$C$23)</f>
        <v>99.999999999999972</v>
      </c>
      <c r="D24" s="2">
        <f>SUM($D$2:$D$23)</f>
        <v>99.999999999999957</v>
      </c>
      <c r="E24" s="2">
        <f>SUM($E$2:$E$23)</f>
        <v>99.999999999999972</v>
      </c>
      <c r="F24" s="2">
        <f>SUM($F$2:$F$23)</f>
        <v>100</v>
      </c>
      <c r="G24" s="2">
        <f>SUM($G$2:$G$23)</f>
        <v>99.999999999999986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 sqref="B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1725</v>
      </c>
      <c r="C1" s="2" t="s">
        <v>1534</v>
      </c>
      <c r="D1" s="2" t="s">
        <v>1535</v>
      </c>
      <c r="E1" s="2" t="s">
        <v>1536</v>
      </c>
      <c r="F1" s="2" t="s">
        <v>1537</v>
      </c>
      <c r="G1" s="2" t="s">
        <v>1545</v>
      </c>
      <c r="H1" s="3"/>
    </row>
    <row r="2" spans="1:8" x14ac:dyDescent="0.2">
      <c r="A2" s="4" t="s">
        <v>1590</v>
      </c>
      <c r="B2" s="4" t="s">
        <v>1696</v>
      </c>
      <c r="C2" s="5">
        <v>-6.7233114381726526</v>
      </c>
      <c r="D2" s="5">
        <v>-10.69171158301188</v>
      </c>
      <c r="E2" s="5">
        <v>2.0316342723459062</v>
      </c>
      <c r="F2" s="5">
        <v>57.102720512032924</v>
      </c>
      <c r="G2" s="5">
        <v>33.531409902137185</v>
      </c>
    </row>
    <row r="3" spans="1:8" x14ac:dyDescent="0.2">
      <c r="A3" s="4" t="s">
        <v>1592</v>
      </c>
      <c r="B3" s="4" t="s">
        <v>1697</v>
      </c>
      <c r="C3" s="5">
        <v>-75.414665166431277</v>
      </c>
      <c r="D3" s="5">
        <v>-84.11178423881762</v>
      </c>
      <c r="E3" s="5">
        <v>115.22056589634838</v>
      </c>
      <c r="F3" s="5">
        <v>-76.55877591628952</v>
      </c>
      <c r="G3" s="5">
        <v>-98.029323617724401</v>
      </c>
    </row>
    <row r="4" spans="1:8" x14ac:dyDescent="0.2">
      <c r="A4" s="4" t="s">
        <v>1698</v>
      </c>
      <c r="B4" s="4" t="s">
        <v>1699</v>
      </c>
      <c r="C4" s="5">
        <v>68.116526351944984</v>
      </c>
      <c r="D4" s="5">
        <v>-52.697697823336085</v>
      </c>
      <c r="E4" s="5">
        <v>35.609068132674928</v>
      </c>
      <c r="F4" s="5">
        <v>42.10494192631603</v>
      </c>
      <c r="G4" s="5">
        <v>53.246512262667778</v>
      </c>
    </row>
    <row r="5" spans="1:8" x14ac:dyDescent="0.2">
      <c r="A5" s="4" t="s">
        <v>1700</v>
      </c>
      <c r="B5" s="4" t="s">
        <v>1701</v>
      </c>
      <c r="C5" s="5">
        <v>10.730881557928361</v>
      </c>
      <c r="D5" s="5">
        <v>-75.382328859270999</v>
      </c>
      <c r="E5" s="5">
        <v>-3.1840771439038114</v>
      </c>
      <c r="F5" s="5">
        <v>0.76365623684754758</v>
      </c>
      <c r="G5" s="5">
        <v>-73.407055303305114</v>
      </c>
    </row>
    <row r="6" spans="1:8" x14ac:dyDescent="0.2">
      <c r="A6" s="4" t="s">
        <v>1702</v>
      </c>
      <c r="B6" s="4" t="s">
        <v>1703</v>
      </c>
      <c r="C6" s="5">
        <v>100.30005278591365</v>
      </c>
      <c r="D6" s="5">
        <v>-16.634257619493756</v>
      </c>
      <c r="E6" s="5">
        <v>163.93693828220029</v>
      </c>
      <c r="F6" s="5">
        <v>-46.611977964856457</v>
      </c>
      <c r="G6" s="5">
        <v>135.29499604108</v>
      </c>
    </row>
    <row r="7" spans="1:8" x14ac:dyDescent="0.2">
      <c r="A7" s="4" t="s">
        <v>1594</v>
      </c>
      <c r="B7" s="4" t="s">
        <v>1704</v>
      </c>
      <c r="C7" s="5">
        <v>84.955809542510352</v>
      </c>
      <c r="D7" s="5">
        <v>-54.507021772099641</v>
      </c>
      <c r="E7" s="5">
        <v>53.476109422749239</v>
      </c>
      <c r="F7" s="5">
        <v>-6.8097152057387351</v>
      </c>
      <c r="G7" s="5">
        <v>20.34381275224958</v>
      </c>
    </row>
    <row r="8" spans="1:8" x14ac:dyDescent="0.2">
      <c r="A8" s="4" t="s">
        <v>1596</v>
      </c>
      <c r="B8" s="4" t="s">
        <v>1705</v>
      </c>
      <c r="C8" s="5">
        <v>135.12801400700349</v>
      </c>
      <c r="D8" s="5">
        <v>-92.956297262525993</v>
      </c>
      <c r="E8" s="5">
        <v>1501.0176923240547</v>
      </c>
      <c r="F8" s="5">
        <v>80.879846558994032</v>
      </c>
      <c r="G8" s="5">
        <v>379.61384025346007</v>
      </c>
    </row>
    <row r="9" spans="1:8" x14ac:dyDescent="0.2">
      <c r="A9" s="4" t="s">
        <v>1689</v>
      </c>
      <c r="B9" s="4" t="s">
        <v>1706</v>
      </c>
      <c r="C9" s="5">
        <v>5.4647409762149088</v>
      </c>
      <c r="D9" s="5">
        <v>48.551849658557558</v>
      </c>
      <c r="E9" s="5">
        <v>-56.330914625199412</v>
      </c>
      <c r="F9" s="5">
        <v>86.278587965507896</v>
      </c>
      <c r="G9" s="5">
        <v>27.444878389561222</v>
      </c>
    </row>
    <row r="10" spans="1:8" x14ac:dyDescent="0.2">
      <c r="A10" s="4" t="s">
        <v>1598</v>
      </c>
      <c r="B10" s="4" t="s">
        <v>1707</v>
      </c>
      <c r="C10" s="5">
        <v>-0.6915067006472444</v>
      </c>
      <c r="D10" s="5">
        <v>57.462808575885596</v>
      </c>
      <c r="E10" s="5">
        <v>-31.229612649409688</v>
      </c>
      <c r="F10" s="5">
        <v>23.182238412267886</v>
      </c>
      <c r="G10" s="5">
        <v>32.468905622942465</v>
      </c>
    </row>
    <row r="11" spans="1:8" x14ac:dyDescent="0.2">
      <c r="A11" s="4" t="s">
        <v>1708</v>
      </c>
      <c r="B11" s="4" t="s">
        <v>1709</v>
      </c>
      <c r="C11" s="5">
        <v>11.274464263771371</v>
      </c>
      <c r="D11" s="5">
        <v>-23.769449095666435</v>
      </c>
      <c r="E11" s="5">
        <v>-21.452320334578818</v>
      </c>
      <c r="F11" s="5">
        <v>72.025533223551363</v>
      </c>
      <c r="G11" s="5">
        <v>14.617476733869598</v>
      </c>
    </row>
    <row r="12" spans="1:8" x14ac:dyDescent="0.2">
      <c r="A12" s="4" t="s">
        <v>1691</v>
      </c>
      <c r="B12" s="4" t="s">
        <v>1710</v>
      </c>
      <c r="C12" s="5">
        <v>281.71149138235927</v>
      </c>
      <c r="D12" s="5">
        <v>-42.487606219448473</v>
      </c>
      <c r="E12" s="5">
        <v>-9.1023541226666111</v>
      </c>
      <c r="F12" s="5">
        <v>68.646645591856014</v>
      </c>
      <c r="G12" s="5">
        <v>236.53250783681926</v>
      </c>
    </row>
    <row r="13" spans="1:8" x14ac:dyDescent="0.2">
      <c r="A13" s="4" t="s">
        <v>1612</v>
      </c>
      <c r="B13" s="4" t="s">
        <v>1712</v>
      </c>
      <c r="C13" s="5">
        <v>109.51059422674115</v>
      </c>
      <c r="D13" s="5">
        <v>0.63416855868173005</v>
      </c>
      <c r="E13" s="5">
        <v>-14.930763958942459</v>
      </c>
      <c r="F13" s="5">
        <v>29.773690930471957</v>
      </c>
      <c r="G13" s="5">
        <v>132.7612285478211</v>
      </c>
    </row>
    <row r="14" spans="1:8" x14ac:dyDescent="0.2">
      <c r="A14" s="4" t="s">
        <v>1713</v>
      </c>
      <c r="B14" s="4" t="s">
        <v>1714</v>
      </c>
      <c r="C14" s="5">
        <v>-46.539887436941441</v>
      </c>
      <c r="D14" s="5">
        <v>31.674678939934442</v>
      </c>
      <c r="E14" s="5">
        <v>2.9617386057921609</v>
      </c>
      <c r="F14" s="5">
        <v>83.60554163391545</v>
      </c>
      <c r="G14" s="5">
        <v>33.074177149932716</v>
      </c>
    </row>
    <row r="15" spans="1:8" x14ac:dyDescent="0.2">
      <c r="A15" s="4" t="s">
        <v>1693</v>
      </c>
      <c r="B15" s="4" t="s">
        <v>1715</v>
      </c>
      <c r="C15" s="5">
        <v>10.868231874824506</v>
      </c>
      <c r="D15" s="5">
        <v>-31.89522489150151</v>
      </c>
      <c r="E15" s="5">
        <v>48.100981157306471</v>
      </c>
      <c r="F15" s="5">
        <v>4.8543395435421628</v>
      </c>
      <c r="G15" s="5">
        <v>17.254367786689773</v>
      </c>
    </row>
    <row r="16" spans="1:8" x14ac:dyDescent="0.2">
      <c r="A16" s="4" t="s">
        <v>1614</v>
      </c>
      <c r="B16" s="4" t="s">
        <v>1716</v>
      </c>
      <c r="C16" s="5">
        <v>42.628251454454116</v>
      </c>
      <c r="D16" s="5">
        <v>-33.950935856797599</v>
      </c>
      <c r="E16" s="5">
        <v>-47.647793279121998</v>
      </c>
      <c r="F16" s="5">
        <v>1.1897523830102414</v>
      </c>
      <c r="G16" s="5">
        <v>-50.095035366016461</v>
      </c>
    </row>
    <row r="17" spans="1:7" x14ac:dyDescent="0.2">
      <c r="A17" s="4" t="s">
        <v>1616</v>
      </c>
      <c r="B17" s="4" t="s">
        <v>1717</v>
      </c>
      <c r="C17" s="5">
        <v>-30.818100348593873</v>
      </c>
      <c r="D17" s="5">
        <v>-5.8217614597771714</v>
      </c>
      <c r="E17" s="5">
        <v>40.294554365483862</v>
      </c>
      <c r="F17" s="5">
        <v>-20.550058735858478</v>
      </c>
      <c r="G17" s="5">
        <v>-27.376455615276672</v>
      </c>
    </row>
    <row r="18" spans="1:7" x14ac:dyDescent="0.2">
      <c r="A18" s="4" t="s">
        <v>1718</v>
      </c>
      <c r="B18" s="4" t="s">
        <v>1719</v>
      </c>
      <c r="C18" s="5">
        <v>11.98115264567436</v>
      </c>
      <c r="D18" s="5">
        <v>2.1263692789135371</v>
      </c>
      <c r="E18" s="5">
        <v>5.2793975887233726</v>
      </c>
      <c r="F18" s="5">
        <v>-1.9286971215035809</v>
      </c>
      <c r="G18" s="5">
        <v>18.077775323490851</v>
      </c>
    </row>
    <row r="19" spans="1:7" x14ac:dyDescent="0.2">
      <c r="A19" s="4" t="s">
        <v>1618</v>
      </c>
      <c r="B19" s="4" t="s">
        <v>1720</v>
      </c>
      <c r="C19" s="5">
        <v>676.33793665779126</v>
      </c>
      <c r="D19" s="5">
        <v>-10.656441625280454</v>
      </c>
      <c r="E19" s="5">
        <v>-82.260265929713313</v>
      </c>
      <c r="F19" s="5">
        <v>232.57373158973635</v>
      </c>
      <c r="G19" s="5">
        <v>309.21269949957406</v>
      </c>
    </row>
    <row r="20" spans="1:7" x14ac:dyDescent="0.2">
      <c r="A20" s="4" t="s">
        <v>1620</v>
      </c>
      <c r="B20" s="4" t="s">
        <v>1722</v>
      </c>
      <c r="C20" s="5">
        <v>-97.738180864105388</v>
      </c>
      <c r="D20" s="5">
        <v>231.47348</v>
      </c>
      <c r="E20" s="5">
        <v>0</v>
      </c>
      <c r="F20" s="5">
        <v>0</v>
      </c>
      <c r="G20" s="5">
        <v>0</v>
      </c>
    </row>
    <row r="21" spans="1:7" ht="13.5" thickBot="1" x14ac:dyDescent="0.25">
      <c r="A21" s="4" t="s">
        <v>1724</v>
      </c>
      <c r="B21" s="4" t="s">
        <v>1520</v>
      </c>
      <c r="C21" s="5">
        <v>0</v>
      </c>
      <c r="D21" s="5">
        <v>0</v>
      </c>
      <c r="E21" s="5">
        <v>1301.7235772357724</v>
      </c>
      <c r="F21" s="5">
        <v>-3.95100109041134</v>
      </c>
      <c r="G21" s="5">
        <v>3861.7224880382778</v>
      </c>
    </row>
    <row r="22" spans="1:7" s="3" customFormat="1" ht="13.5" thickBot="1" x14ac:dyDescent="0.25">
      <c r="A22" s="1"/>
      <c r="B22" s="1" t="s">
        <v>1568</v>
      </c>
      <c r="C22" s="2">
        <v>27.606309571837151</v>
      </c>
      <c r="D22" s="2">
        <v>-17.183944629307653</v>
      </c>
      <c r="E22" s="2">
        <v>-1.2653103044370375</v>
      </c>
      <c r="F22" s="2">
        <v>41.045450942745411</v>
      </c>
      <c r="G22" s="2">
        <v>47.168728882137337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workbookViewId="0">
      <selection activeCell="E2" sqref="E2:E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1417</v>
      </c>
      <c r="C1" s="2" t="s">
        <v>468</v>
      </c>
      <c r="D1" s="2" t="s">
        <v>469</v>
      </c>
      <c r="E1" s="3" t="s">
        <v>1988</v>
      </c>
    </row>
    <row r="2" spans="1:5" x14ac:dyDescent="0.2">
      <c r="A2" s="4">
        <v>1</v>
      </c>
      <c r="B2" s="4" t="s">
        <v>1418</v>
      </c>
      <c r="C2" s="5">
        <v>16265.954788999999</v>
      </c>
      <c r="D2" s="5">
        <v>17116.07</v>
      </c>
      <c r="E2" s="11">
        <f>C2/$C$79</f>
        <v>0.23044173502919654</v>
      </c>
    </row>
    <row r="3" spans="1:5" x14ac:dyDescent="0.2">
      <c r="A3" s="4">
        <v>2</v>
      </c>
      <c r="B3" s="4" t="s">
        <v>1419</v>
      </c>
      <c r="C3" s="5">
        <v>8070.2510190000003</v>
      </c>
      <c r="D3" s="5">
        <v>32806.027000000002</v>
      </c>
      <c r="E3" s="11">
        <f t="shared" ref="E3:E66" si="0">C3/$C$79</f>
        <v>0.11433221541948192</v>
      </c>
    </row>
    <row r="4" spans="1:5" x14ac:dyDescent="0.2">
      <c r="A4" s="4">
        <v>3</v>
      </c>
      <c r="B4" s="4" t="s">
        <v>1420</v>
      </c>
      <c r="C4" s="5">
        <v>6104.6981990000004</v>
      </c>
      <c r="D4" s="5">
        <v>9526.5576000000001</v>
      </c>
      <c r="E4" s="11">
        <f t="shared" si="0"/>
        <v>8.6485992556583124E-2</v>
      </c>
    </row>
    <row r="5" spans="1:5" x14ac:dyDescent="0.2">
      <c r="A5" s="4">
        <v>4</v>
      </c>
      <c r="B5" s="4" t="s">
        <v>1421</v>
      </c>
      <c r="C5" s="5">
        <v>4964.2190579999997</v>
      </c>
      <c r="D5" s="5">
        <v>5098.7809999999999</v>
      </c>
      <c r="E5" s="11">
        <f t="shared" si="0"/>
        <v>7.0328687595033718E-2</v>
      </c>
    </row>
    <row r="6" spans="1:5" x14ac:dyDescent="0.2">
      <c r="A6" s="4">
        <v>5</v>
      </c>
      <c r="B6" s="4" t="s">
        <v>1422</v>
      </c>
      <c r="C6" s="5">
        <v>4171.3779649999997</v>
      </c>
      <c r="D6" s="5">
        <v>17982.401999999998</v>
      </c>
      <c r="E6" s="11">
        <f t="shared" si="0"/>
        <v>5.9096412610664555E-2</v>
      </c>
    </row>
    <row r="7" spans="1:5" x14ac:dyDescent="0.2">
      <c r="A7" s="4">
        <v>6</v>
      </c>
      <c r="B7" s="4" t="s">
        <v>1423</v>
      </c>
      <c r="C7" s="5">
        <v>3928.129923</v>
      </c>
      <c r="D7" s="5">
        <v>46014.066989999999</v>
      </c>
      <c r="E7" s="11">
        <f t="shared" si="0"/>
        <v>5.5650288385676407E-2</v>
      </c>
    </row>
    <row r="8" spans="1:5" x14ac:dyDescent="0.2">
      <c r="A8" s="4">
        <v>7</v>
      </c>
      <c r="B8" s="4" t="s">
        <v>1424</v>
      </c>
      <c r="C8" s="5">
        <v>3388.8131990000002</v>
      </c>
      <c r="D8" s="5">
        <v>4651.6424999999999</v>
      </c>
      <c r="E8" s="11">
        <f t="shared" si="0"/>
        <v>4.8009723585086372E-2</v>
      </c>
    </row>
    <row r="9" spans="1:5" x14ac:dyDescent="0.2">
      <c r="A9" s="4">
        <v>8</v>
      </c>
      <c r="B9" s="4" t="s">
        <v>1425</v>
      </c>
      <c r="C9" s="5">
        <v>3117.257799</v>
      </c>
      <c r="D9" s="5">
        <v>12538.74</v>
      </c>
      <c r="E9" s="11">
        <f t="shared" si="0"/>
        <v>4.4162565619611995E-2</v>
      </c>
    </row>
    <row r="10" spans="1:5" x14ac:dyDescent="0.2">
      <c r="A10" s="4">
        <v>9</v>
      </c>
      <c r="B10" s="4" t="s">
        <v>1426</v>
      </c>
      <c r="C10" s="5">
        <v>2900.8663489999999</v>
      </c>
      <c r="D10" s="5">
        <v>33780.696000000004</v>
      </c>
      <c r="E10" s="11">
        <f t="shared" si="0"/>
        <v>4.1096921958951767E-2</v>
      </c>
    </row>
    <row r="11" spans="1:5" x14ac:dyDescent="0.2">
      <c r="A11" s="4">
        <v>10</v>
      </c>
      <c r="B11" s="4" t="s">
        <v>1427</v>
      </c>
      <c r="C11" s="5">
        <v>2639.8634929999998</v>
      </c>
      <c r="D11" s="5">
        <v>2707.9119999999998</v>
      </c>
      <c r="E11" s="11">
        <f t="shared" si="0"/>
        <v>3.7399263151680906E-2</v>
      </c>
    </row>
    <row r="12" spans="1:5" x14ac:dyDescent="0.2">
      <c r="A12" s="4">
        <v>11</v>
      </c>
      <c r="B12" s="4" t="s">
        <v>1428</v>
      </c>
      <c r="C12" s="5">
        <v>1932.226195</v>
      </c>
      <c r="D12" s="5">
        <v>2054.1149999999998</v>
      </c>
      <c r="E12" s="11">
        <f t="shared" si="0"/>
        <v>2.7374080564011992E-2</v>
      </c>
    </row>
    <row r="13" spans="1:5" x14ac:dyDescent="0.2">
      <c r="A13" s="4">
        <v>12</v>
      </c>
      <c r="B13" s="4" t="s">
        <v>1429</v>
      </c>
      <c r="C13" s="5">
        <v>1470.183501</v>
      </c>
      <c r="D13" s="5">
        <v>1752.7829999999999</v>
      </c>
      <c r="E13" s="11">
        <f t="shared" si="0"/>
        <v>2.0828266227006204E-2</v>
      </c>
    </row>
    <row r="14" spans="1:5" x14ac:dyDescent="0.2">
      <c r="A14" s="4">
        <v>13</v>
      </c>
      <c r="B14" s="4" t="s">
        <v>1430</v>
      </c>
      <c r="C14" s="5">
        <v>1318.481835</v>
      </c>
      <c r="D14" s="5">
        <v>14563.92391</v>
      </c>
      <c r="E14" s="11">
        <f t="shared" si="0"/>
        <v>1.8679090505486273E-2</v>
      </c>
    </row>
    <row r="15" spans="1:5" x14ac:dyDescent="0.2">
      <c r="A15" s="4">
        <v>14</v>
      </c>
      <c r="B15" s="4" t="s">
        <v>1431</v>
      </c>
      <c r="C15" s="5">
        <v>1298.908097</v>
      </c>
      <c r="D15" s="5">
        <v>517.899</v>
      </c>
      <c r="E15" s="11">
        <f t="shared" si="0"/>
        <v>1.8401787008443648E-2</v>
      </c>
    </row>
    <row r="16" spans="1:5" x14ac:dyDescent="0.2">
      <c r="A16" s="4">
        <v>15</v>
      </c>
      <c r="B16" s="4" t="s">
        <v>1432</v>
      </c>
      <c r="C16" s="5">
        <v>1146.757533</v>
      </c>
      <c r="D16" s="5">
        <v>738.35331999999994</v>
      </c>
      <c r="E16" s="11">
        <f t="shared" si="0"/>
        <v>1.6246251695045278E-2</v>
      </c>
    </row>
    <row r="17" spans="1:5" x14ac:dyDescent="0.2">
      <c r="A17" s="4">
        <v>16</v>
      </c>
      <c r="B17" s="4" t="s">
        <v>1433</v>
      </c>
      <c r="C17" s="5">
        <v>977.87416299999995</v>
      </c>
      <c r="D17" s="5">
        <v>192.82017000000002</v>
      </c>
      <c r="E17" s="11">
        <f t="shared" si="0"/>
        <v>1.3853660709442868E-2</v>
      </c>
    </row>
    <row r="18" spans="1:5" x14ac:dyDescent="0.2">
      <c r="A18" s="4">
        <v>17</v>
      </c>
      <c r="B18" s="4" t="s">
        <v>1434</v>
      </c>
      <c r="C18" s="5">
        <v>754.70734700000003</v>
      </c>
      <c r="D18" s="5">
        <v>7275.0659999999998</v>
      </c>
      <c r="E18" s="11">
        <f t="shared" si="0"/>
        <v>1.0692029624942413E-2</v>
      </c>
    </row>
    <row r="19" spans="1:5" x14ac:dyDescent="0.2">
      <c r="A19" s="4">
        <v>18</v>
      </c>
      <c r="B19" s="4" t="s">
        <v>1435</v>
      </c>
      <c r="C19" s="5">
        <v>564.43619899999999</v>
      </c>
      <c r="D19" s="5">
        <v>195.52533</v>
      </c>
      <c r="E19" s="11">
        <f t="shared" si="0"/>
        <v>7.9964354197520366E-3</v>
      </c>
    </row>
    <row r="20" spans="1:5" x14ac:dyDescent="0.2">
      <c r="A20" s="4">
        <v>19</v>
      </c>
      <c r="B20" s="4" t="s">
        <v>1436</v>
      </c>
      <c r="C20" s="5">
        <v>556.80011300000001</v>
      </c>
      <c r="D20" s="5">
        <v>1104.9449999999999</v>
      </c>
      <c r="E20" s="11">
        <f t="shared" si="0"/>
        <v>7.8882540722997399E-3</v>
      </c>
    </row>
    <row r="21" spans="1:5" x14ac:dyDescent="0.2">
      <c r="A21" s="4">
        <v>20</v>
      </c>
      <c r="B21" s="4" t="s">
        <v>1437</v>
      </c>
      <c r="C21" s="5">
        <v>457.56421799999998</v>
      </c>
      <c r="D21" s="5">
        <v>204.45599999999999</v>
      </c>
      <c r="E21" s="11">
        <f t="shared" si="0"/>
        <v>6.4823672296509495E-3</v>
      </c>
    </row>
    <row r="22" spans="1:5" x14ac:dyDescent="0.2">
      <c r="A22" s="4">
        <v>21</v>
      </c>
      <c r="B22" s="4" t="s">
        <v>1438</v>
      </c>
      <c r="C22" s="5">
        <v>422.87660399999999</v>
      </c>
      <c r="D22" s="5">
        <v>428.529</v>
      </c>
      <c r="E22" s="11">
        <f t="shared" si="0"/>
        <v>5.9909436361470069E-3</v>
      </c>
    </row>
    <row r="23" spans="1:5" x14ac:dyDescent="0.2">
      <c r="A23" s="4">
        <v>22</v>
      </c>
      <c r="B23" s="4" t="s">
        <v>1439</v>
      </c>
      <c r="C23" s="5">
        <v>416.31092599999999</v>
      </c>
      <c r="D23" s="5">
        <v>514.71400000000006</v>
      </c>
      <c r="E23" s="11">
        <f t="shared" si="0"/>
        <v>5.8979268873862022E-3</v>
      </c>
    </row>
    <row r="24" spans="1:5" x14ac:dyDescent="0.2">
      <c r="A24" s="4">
        <v>23</v>
      </c>
      <c r="B24" s="4" t="s">
        <v>1440</v>
      </c>
      <c r="C24" s="5">
        <v>384.02218199999999</v>
      </c>
      <c r="D24" s="5">
        <v>344.30399999999997</v>
      </c>
      <c r="E24" s="11">
        <f t="shared" si="0"/>
        <v>5.4404883732754048E-3</v>
      </c>
    </row>
    <row r="25" spans="1:5" x14ac:dyDescent="0.2">
      <c r="A25" s="4">
        <v>24</v>
      </c>
      <c r="B25" s="4" t="s">
        <v>1441</v>
      </c>
      <c r="C25" s="5">
        <v>383.98585800000001</v>
      </c>
      <c r="D25" s="5">
        <v>574.50615000000005</v>
      </c>
      <c r="E25" s="11">
        <f t="shared" si="0"/>
        <v>5.4399737668049102E-3</v>
      </c>
    </row>
    <row r="26" spans="1:5" x14ac:dyDescent="0.2">
      <c r="A26" s="4">
        <v>25</v>
      </c>
      <c r="B26" s="4" t="s">
        <v>1442</v>
      </c>
      <c r="C26" s="5">
        <v>374.15041000000002</v>
      </c>
      <c r="D26" s="5">
        <v>1.7223400000000002</v>
      </c>
      <c r="E26" s="11">
        <f t="shared" si="0"/>
        <v>5.3006337937562837E-3</v>
      </c>
    </row>
    <row r="27" spans="1:5" x14ac:dyDescent="0.2">
      <c r="A27" s="4">
        <v>26</v>
      </c>
      <c r="B27" s="4" t="s">
        <v>1443</v>
      </c>
      <c r="C27" s="5">
        <v>340.46553999999998</v>
      </c>
      <c r="D27" s="5">
        <v>458.46</v>
      </c>
      <c r="E27" s="11">
        <f t="shared" si="0"/>
        <v>4.8234161949294177E-3</v>
      </c>
    </row>
    <row r="28" spans="1:5" x14ac:dyDescent="0.2">
      <c r="A28" s="4">
        <v>27</v>
      </c>
      <c r="B28" s="4" t="s">
        <v>1444</v>
      </c>
      <c r="C28" s="5">
        <v>238.61828199999999</v>
      </c>
      <c r="D28" s="5">
        <v>53.003999999999998</v>
      </c>
      <c r="E28" s="11">
        <f t="shared" si="0"/>
        <v>3.3805338590361736E-3</v>
      </c>
    </row>
    <row r="29" spans="1:5" x14ac:dyDescent="0.2">
      <c r="A29" s="4">
        <v>28</v>
      </c>
      <c r="B29" s="4" t="s">
        <v>1445</v>
      </c>
      <c r="C29" s="5">
        <v>237.084574</v>
      </c>
      <c r="D29" s="5">
        <v>110.813</v>
      </c>
      <c r="E29" s="11">
        <f t="shared" si="0"/>
        <v>3.3588056336025726E-3</v>
      </c>
    </row>
    <row r="30" spans="1:5" x14ac:dyDescent="0.2">
      <c r="A30" s="4">
        <v>29</v>
      </c>
      <c r="B30" s="4" t="s">
        <v>1446</v>
      </c>
      <c r="C30" s="5">
        <v>215.07353800000001</v>
      </c>
      <c r="D30" s="5">
        <v>1127.547</v>
      </c>
      <c r="E30" s="11">
        <f t="shared" si="0"/>
        <v>3.0469726430756182E-3</v>
      </c>
    </row>
    <row r="31" spans="1:5" x14ac:dyDescent="0.2">
      <c r="A31" s="4">
        <v>30</v>
      </c>
      <c r="B31" s="4" t="s">
        <v>1447</v>
      </c>
      <c r="C31" s="5">
        <v>203.885605</v>
      </c>
      <c r="D31" s="5">
        <v>16.176680000000001</v>
      </c>
      <c r="E31" s="11">
        <f t="shared" si="0"/>
        <v>2.8884718525991862E-3</v>
      </c>
    </row>
    <row r="32" spans="1:5" x14ac:dyDescent="0.2">
      <c r="A32" s="4">
        <v>31</v>
      </c>
      <c r="B32" s="4" t="s">
        <v>1448</v>
      </c>
      <c r="C32" s="5">
        <v>167.22217800000001</v>
      </c>
      <c r="D32" s="5">
        <v>147.97499999999999</v>
      </c>
      <c r="E32" s="11">
        <f t="shared" si="0"/>
        <v>2.3690566790300419E-3</v>
      </c>
    </row>
    <row r="33" spans="1:5" x14ac:dyDescent="0.2">
      <c r="A33" s="4">
        <v>32</v>
      </c>
      <c r="B33" s="4" t="s">
        <v>1449</v>
      </c>
      <c r="C33" s="5">
        <v>152.53455299999999</v>
      </c>
      <c r="D33" s="5">
        <v>478.09550000000002</v>
      </c>
      <c r="E33" s="11">
        <f t="shared" si="0"/>
        <v>2.160975331678265E-3</v>
      </c>
    </row>
    <row r="34" spans="1:5" x14ac:dyDescent="0.2">
      <c r="A34" s="4">
        <v>33</v>
      </c>
      <c r="B34" s="4" t="s">
        <v>1450</v>
      </c>
      <c r="C34" s="5">
        <v>138.36278300000001</v>
      </c>
      <c r="D34" s="5">
        <v>183.054</v>
      </c>
      <c r="E34" s="11">
        <f t="shared" si="0"/>
        <v>1.9602021640654286E-3</v>
      </c>
    </row>
    <row r="35" spans="1:5" x14ac:dyDescent="0.2">
      <c r="A35" s="4">
        <v>34</v>
      </c>
      <c r="B35" s="4" t="s">
        <v>1451</v>
      </c>
      <c r="C35" s="5">
        <v>124.49225199999999</v>
      </c>
      <c r="D35" s="5">
        <v>170.92699999999999</v>
      </c>
      <c r="E35" s="11">
        <f t="shared" si="0"/>
        <v>1.7636966855442526E-3</v>
      </c>
    </row>
    <row r="36" spans="1:5" x14ac:dyDescent="0.2">
      <c r="A36" s="4">
        <v>35</v>
      </c>
      <c r="B36" s="4" t="s">
        <v>1452</v>
      </c>
      <c r="C36" s="5">
        <v>101.106083</v>
      </c>
      <c r="D36" s="5">
        <v>99.058999999999997</v>
      </c>
      <c r="E36" s="11">
        <f t="shared" si="0"/>
        <v>1.432382020653479E-3</v>
      </c>
    </row>
    <row r="37" spans="1:5" x14ac:dyDescent="0.2">
      <c r="A37" s="4">
        <v>36</v>
      </c>
      <c r="B37" s="4" t="s">
        <v>1453</v>
      </c>
      <c r="C37" s="5">
        <v>98.581999999999994</v>
      </c>
      <c r="D37" s="5">
        <v>31.662320000000001</v>
      </c>
      <c r="E37" s="11">
        <f t="shared" si="0"/>
        <v>1.3966230336513112E-3</v>
      </c>
    </row>
    <row r="38" spans="1:5" x14ac:dyDescent="0.2">
      <c r="A38" s="4">
        <v>37</v>
      </c>
      <c r="B38" s="4" t="s">
        <v>1454</v>
      </c>
      <c r="C38" s="5">
        <v>97.753923999999998</v>
      </c>
      <c r="D38" s="5">
        <v>271.85899999999998</v>
      </c>
      <c r="E38" s="11">
        <f t="shared" si="0"/>
        <v>1.3848915815077776E-3</v>
      </c>
    </row>
    <row r="39" spans="1:5" x14ac:dyDescent="0.2">
      <c r="A39" s="4">
        <v>38</v>
      </c>
      <c r="B39" s="4" t="s">
        <v>1455</v>
      </c>
      <c r="C39" s="5">
        <v>81.5</v>
      </c>
      <c r="D39" s="5">
        <v>870</v>
      </c>
      <c r="E39" s="11">
        <f t="shared" si="0"/>
        <v>1.1546202881112361E-3</v>
      </c>
    </row>
    <row r="40" spans="1:5" x14ac:dyDescent="0.2">
      <c r="A40" s="4">
        <v>39</v>
      </c>
      <c r="B40" s="4" t="s">
        <v>1456</v>
      </c>
      <c r="C40" s="5">
        <v>58.153427000000001</v>
      </c>
      <c r="D40" s="5">
        <v>21.471</v>
      </c>
      <c r="E40" s="11">
        <f t="shared" si="0"/>
        <v>8.238665845079231E-4</v>
      </c>
    </row>
    <row r="41" spans="1:5" x14ac:dyDescent="0.2">
      <c r="A41" s="4">
        <v>40</v>
      </c>
      <c r="B41" s="4" t="s">
        <v>1457</v>
      </c>
      <c r="C41" s="5">
        <v>55.824672</v>
      </c>
      <c r="D41" s="5">
        <v>197.46199999999999</v>
      </c>
      <c r="E41" s="11">
        <f t="shared" si="0"/>
        <v>7.9087483274055523E-4</v>
      </c>
    </row>
    <row r="42" spans="1:5" x14ac:dyDescent="0.2">
      <c r="A42" s="4">
        <v>41</v>
      </c>
      <c r="B42" s="4" t="s">
        <v>1458</v>
      </c>
      <c r="C42" s="5">
        <v>38.012500000000003</v>
      </c>
      <c r="D42" s="5">
        <v>242.363</v>
      </c>
      <c r="E42" s="11">
        <f t="shared" si="0"/>
        <v>5.3852765278317009E-4</v>
      </c>
    </row>
    <row r="43" spans="1:5" x14ac:dyDescent="0.2">
      <c r="A43" s="4">
        <v>42</v>
      </c>
      <c r="B43" s="4" t="s">
        <v>1459</v>
      </c>
      <c r="C43" s="5">
        <v>26.227250000000002</v>
      </c>
      <c r="D43" s="5">
        <v>183.49299999999999</v>
      </c>
      <c r="E43" s="11">
        <f t="shared" si="0"/>
        <v>3.7156460063025051E-4</v>
      </c>
    </row>
    <row r="44" spans="1:5" x14ac:dyDescent="0.2">
      <c r="A44" s="4">
        <v>43</v>
      </c>
      <c r="B44" s="4" t="s">
        <v>1460</v>
      </c>
      <c r="C44" s="5">
        <v>22.4496</v>
      </c>
      <c r="D44" s="5">
        <v>116.72</v>
      </c>
      <c r="E44" s="11">
        <f t="shared" si="0"/>
        <v>3.1804617938628225E-4</v>
      </c>
    </row>
    <row r="45" spans="1:5" x14ac:dyDescent="0.2">
      <c r="A45" s="4">
        <v>44</v>
      </c>
      <c r="B45" s="4" t="s">
        <v>1461</v>
      </c>
      <c r="C45" s="5">
        <v>20.187200000000001</v>
      </c>
      <c r="D45" s="5">
        <v>32.56</v>
      </c>
      <c r="E45" s="11">
        <f t="shared" si="0"/>
        <v>2.8599448687311835E-4</v>
      </c>
    </row>
    <row r="46" spans="1:5" x14ac:dyDescent="0.2">
      <c r="A46" s="4">
        <v>45</v>
      </c>
      <c r="B46" s="4" t="s">
        <v>1462</v>
      </c>
      <c r="C46" s="5">
        <v>17.854140000000001</v>
      </c>
      <c r="D46" s="5">
        <v>24.396999999999998</v>
      </c>
      <c r="E46" s="11">
        <f t="shared" si="0"/>
        <v>2.52941745653722E-4</v>
      </c>
    </row>
    <row r="47" spans="1:5" x14ac:dyDescent="0.2">
      <c r="A47" s="4">
        <v>46</v>
      </c>
      <c r="B47" s="4" t="s">
        <v>1463</v>
      </c>
      <c r="C47" s="5">
        <v>16.627199999999998</v>
      </c>
      <c r="D47" s="5">
        <v>110.848</v>
      </c>
      <c r="E47" s="11">
        <f t="shared" si="0"/>
        <v>2.3555953931881155E-4</v>
      </c>
    </row>
    <row r="48" spans="1:5" x14ac:dyDescent="0.2">
      <c r="A48" s="4">
        <v>47</v>
      </c>
      <c r="B48" s="4" t="s">
        <v>1464</v>
      </c>
      <c r="C48" s="5">
        <v>15.694886</v>
      </c>
      <c r="D48" s="5">
        <v>93.1</v>
      </c>
      <c r="E48" s="11">
        <f t="shared" si="0"/>
        <v>2.2235133491034363E-4</v>
      </c>
    </row>
    <row r="49" spans="1:5" x14ac:dyDescent="0.2">
      <c r="A49" s="4">
        <v>48</v>
      </c>
      <c r="B49" s="4" t="s">
        <v>1465</v>
      </c>
      <c r="C49" s="5">
        <v>14.47</v>
      </c>
      <c r="D49" s="5">
        <v>21.35</v>
      </c>
      <c r="E49" s="11">
        <f t="shared" si="0"/>
        <v>2.0499822784011761E-4</v>
      </c>
    </row>
    <row r="50" spans="1:5" x14ac:dyDescent="0.2">
      <c r="A50" s="4">
        <v>49</v>
      </c>
      <c r="B50" s="4" t="s">
        <v>1466</v>
      </c>
      <c r="C50" s="5">
        <v>13</v>
      </c>
      <c r="D50" s="5">
        <v>102</v>
      </c>
      <c r="E50" s="11">
        <f t="shared" si="0"/>
        <v>1.8417256129381679E-4</v>
      </c>
    </row>
    <row r="51" spans="1:5" x14ac:dyDescent="0.2">
      <c r="A51" s="4">
        <v>50</v>
      </c>
      <c r="B51" s="4" t="s">
        <v>1467</v>
      </c>
      <c r="C51" s="5">
        <v>11.17</v>
      </c>
      <c r="D51" s="5">
        <v>71.5</v>
      </c>
      <c r="E51" s="11">
        <f t="shared" si="0"/>
        <v>1.582467315116872E-4</v>
      </c>
    </row>
    <row r="52" spans="1:5" x14ac:dyDescent="0.2">
      <c r="A52" s="4">
        <v>51</v>
      </c>
      <c r="B52" s="4" t="s">
        <v>1468</v>
      </c>
      <c r="C52" s="5">
        <v>8.4982000000000006</v>
      </c>
      <c r="D52" s="5">
        <v>27.718</v>
      </c>
      <c r="E52" s="11">
        <f t="shared" si="0"/>
        <v>1.20395020029778E-4</v>
      </c>
    </row>
    <row r="53" spans="1:5" x14ac:dyDescent="0.2">
      <c r="A53" s="4">
        <v>52</v>
      </c>
      <c r="B53" s="4" t="s">
        <v>1469</v>
      </c>
      <c r="C53" s="5">
        <v>7.35</v>
      </c>
      <c r="D53" s="5">
        <v>52.970999999999997</v>
      </c>
      <c r="E53" s="11">
        <f t="shared" si="0"/>
        <v>1.0412833273150411E-4</v>
      </c>
    </row>
    <row r="54" spans="1:5" x14ac:dyDescent="0.2">
      <c r="A54" s="4">
        <v>53</v>
      </c>
      <c r="B54" s="4" t="s">
        <v>1470</v>
      </c>
      <c r="C54" s="5">
        <v>6.1032000000000002</v>
      </c>
      <c r="D54" s="5">
        <v>19.164999999999999</v>
      </c>
      <c r="E54" s="11">
        <f t="shared" si="0"/>
        <v>8.6464767391417126E-5</v>
      </c>
    </row>
    <row r="55" spans="1:5" x14ac:dyDescent="0.2">
      <c r="A55" s="4">
        <v>54</v>
      </c>
      <c r="B55" s="4" t="s">
        <v>1471</v>
      </c>
      <c r="C55" s="5">
        <v>6.0036129999999996</v>
      </c>
      <c r="D55" s="5">
        <v>0.43</v>
      </c>
      <c r="E55" s="11">
        <f t="shared" si="0"/>
        <v>8.505390640206579E-5</v>
      </c>
    </row>
    <row r="56" spans="1:5" x14ac:dyDescent="0.2">
      <c r="A56" s="4">
        <v>55</v>
      </c>
      <c r="B56" s="4" t="s">
        <v>1472</v>
      </c>
      <c r="C56" s="5">
        <v>5.4</v>
      </c>
      <c r="D56" s="5">
        <v>36</v>
      </c>
      <c r="E56" s="11">
        <f t="shared" si="0"/>
        <v>7.6502448537431596E-5</v>
      </c>
    </row>
    <row r="57" spans="1:5" x14ac:dyDescent="0.2">
      <c r="A57" s="4">
        <v>56</v>
      </c>
      <c r="B57" s="4" t="s">
        <v>1473</v>
      </c>
      <c r="C57" s="5">
        <v>5</v>
      </c>
      <c r="D57" s="5">
        <v>4.2370000000000001</v>
      </c>
      <c r="E57" s="11">
        <f t="shared" si="0"/>
        <v>7.0835600497621838E-5</v>
      </c>
    </row>
    <row r="58" spans="1:5" x14ac:dyDescent="0.2">
      <c r="A58" s="4">
        <v>57</v>
      </c>
      <c r="B58" s="4" t="s">
        <v>1474</v>
      </c>
      <c r="C58" s="5">
        <v>3.5</v>
      </c>
      <c r="D58" s="5">
        <v>35</v>
      </c>
      <c r="E58" s="11">
        <f t="shared" si="0"/>
        <v>4.9584920348335288E-5</v>
      </c>
    </row>
    <row r="59" spans="1:5" x14ac:dyDescent="0.2">
      <c r="A59" s="4">
        <v>58</v>
      </c>
      <c r="B59" s="4" t="s">
        <v>1475</v>
      </c>
      <c r="C59" s="5">
        <v>3.42</v>
      </c>
      <c r="D59" s="5">
        <v>17.010000000000002</v>
      </c>
      <c r="E59" s="11">
        <f t="shared" si="0"/>
        <v>4.8451550740373337E-5</v>
      </c>
    </row>
    <row r="60" spans="1:5" x14ac:dyDescent="0.2">
      <c r="A60" s="4">
        <v>59</v>
      </c>
      <c r="B60" s="4" t="s">
        <v>1476</v>
      </c>
      <c r="C60" s="5">
        <v>3.2</v>
      </c>
      <c r="D60" s="5">
        <v>80</v>
      </c>
      <c r="E60" s="11">
        <f t="shared" si="0"/>
        <v>4.5334784318477979E-5</v>
      </c>
    </row>
    <row r="61" spans="1:5" x14ac:dyDescent="0.2">
      <c r="A61" s="4">
        <v>60</v>
      </c>
      <c r="B61" s="4" t="s">
        <v>1477</v>
      </c>
      <c r="C61" s="5">
        <v>2.91</v>
      </c>
      <c r="D61" s="5">
        <v>19.399999999999999</v>
      </c>
      <c r="E61" s="11">
        <f t="shared" si="0"/>
        <v>4.1226319489615917E-5</v>
      </c>
    </row>
    <row r="62" spans="1:5" x14ac:dyDescent="0.2">
      <c r="A62" s="4">
        <v>61</v>
      </c>
      <c r="B62" s="4" t="s">
        <v>1478</v>
      </c>
      <c r="C62" s="5">
        <v>2.7624209999999998</v>
      </c>
      <c r="D62" s="5">
        <v>1.107</v>
      </c>
      <c r="E62" s="11">
        <f t="shared" si="0"/>
        <v>3.91355500724482E-5</v>
      </c>
    </row>
    <row r="63" spans="1:5" x14ac:dyDescent="0.2">
      <c r="A63" s="4">
        <v>62</v>
      </c>
      <c r="B63" s="4" t="s">
        <v>1479</v>
      </c>
      <c r="C63" s="5">
        <v>2.7</v>
      </c>
      <c r="D63" s="5">
        <v>30.3</v>
      </c>
      <c r="E63" s="11">
        <f t="shared" si="0"/>
        <v>3.8251224268715798E-5</v>
      </c>
    </row>
    <row r="64" spans="1:5" x14ac:dyDescent="0.2">
      <c r="A64" s="4">
        <v>63</v>
      </c>
      <c r="B64" s="4" t="s">
        <v>1480</v>
      </c>
      <c r="C64" s="5">
        <v>2</v>
      </c>
      <c r="D64" s="5">
        <v>2.86</v>
      </c>
      <c r="E64" s="11">
        <f t="shared" si="0"/>
        <v>2.8334240199048738E-5</v>
      </c>
    </row>
    <row r="65" spans="1:5" x14ac:dyDescent="0.2">
      <c r="A65" s="4">
        <v>64</v>
      </c>
      <c r="B65" s="4" t="s">
        <v>1481</v>
      </c>
      <c r="C65" s="5">
        <v>1.330352</v>
      </c>
      <c r="D65" s="5">
        <v>0.127</v>
      </c>
      <c r="E65" s="11">
        <f t="shared" si="0"/>
        <v>1.8847256558642442E-5</v>
      </c>
    </row>
    <row r="66" spans="1:5" x14ac:dyDescent="0.2">
      <c r="A66" s="4">
        <v>65</v>
      </c>
      <c r="B66" s="4" t="s">
        <v>1482</v>
      </c>
      <c r="C66" s="5">
        <v>1.3235349999999999</v>
      </c>
      <c r="D66" s="5">
        <v>9.8000000000000007</v>
      </c>
      <c r="E66" s="11">
        <f t="shared" si="0"/>
        <v>1.8750679300923985E-5</v>
      </c>
    </row>
    <row r="67" spans="1:5" x14ac:dyDescent="0.2">
      <c r="A67" s="4">
        <v>66</v>
      </c>
      <c r="B67" s="4" t="s">
        <v>1483</v>
      </c>
      <c r="C67" s="5">
        <v>1.17099</v>
      </c>
      <c r="D67" s="5">
        <v>0.376</v>
      </c>
      <c r="E67" s="11">
        <f t="shared" ref="E67:E78" si="1">C67/$C$79</f>
        <v>1.6589555965342038E-5</v>
      </c>
    </row>
    <row r="68" spans="1:5" x14ac:dyDescent="0.2">
      <c r="A68" s="4">
        <v>67</v>
      </c>
      <c r="B68" s="4" t="s">
        <v>1484</v>
      </c>
      <c r="C68" s="5">
        <v>1</v>
      </c>
      <c r="D68" s="5">
        <v>2.17</v>
      </c>
      <c r="E68" s="11">
        <f t="shared" si="1"/>
        <v>1.4167120099524369E-5</v>
      </c>
    </row>
    <row r="69" spans="1:5" x14ac:dyDescent="0.2">
      <c r="A69" s="4">
        <v>67</v>
      </c>
      <c r="B69" s="4" t="s">
        <v>1485</v>
      </c>
      <c r="C69" s="5">
        <v>1</v>
      </c>
      <c r="D69" s="5">
        <v>3.4</v>
      </c>
      <c r="E69" s="11">
        <f t="shared" si="1"/>
        <v>1.4167120099524369E-5</v>
      </c>
    </row>
    <row r="70" spans="1:5" x14ac:dyDescent="0.2">
      <c r="A70" s="4">
        <v>67</v>
      </c>
      <c r="B70" s="4" t="s">
        <v>1486</v>
      </c>
      <c r="C70" s="5">
        <v>1</v>
      </c>
      <c r="D70" s="5">
        <v>2.82</v>
      </c>
      <c r="E70" s="11">
        <f t="shared" si="1"/>
        <v>1.4167120099524369E-5</v>
      </c>
    </row>
    <row r="71" spans="1:5" x14ac:dyDescent="0.2">
      <c r="A71" s="4">
        <v>70</v>
      </c>
      <c r="B71" s="4" t="s">
        <v>1487</v>
      </c>
      <c r="C71" s="5">
        <v>0.85399999999999998</v>
      </c>
      <c r="D71" s="5">
        <v>0.55600000000000005</v>
      </c>
      <c r="E71" s="11">
        <f t="shared" si="1"/>
        <v>1.209872056499381E-5</v>
      </c>
    </row>
    <row r="72" spans="1:5" x14ac:dyDescent="0.2">
      <c r="A72" s="4">
        <v>71</v>
      </c>
      <c r="B72" s="4" t="s">
        <v>1488</v>
      </c>
      <c r="C72" s="5">
        <v>0.72989999999999999</v>
      </c>
      <c r="D72" s="5">
        <v>4.8659999999999997</v>
      </c>
      <c r="E72" s="11">
        <f t="shared" si="1"/>
        <v>1.0340580960642836E-5</v>
      </c>
    </row>
    <row r="73" spans="1:5" x14ac:dyDescent="0.2">
      <c r="A73" s="4">
        <v>72</v>
      </c>
      <c r="B73" s="4" t="s">
        <v>1489</v>
      </c>
      <c r="C73" s="5">
        <v>0.5</v>
      </c>
      <c r="D73" s="5">
        <v>0.9</v>
      </c>
      <c r="E73" s="11">
        <f t="shared" si="1"/>
        <v>7.0835600497621844E-6</v>
      </c>
    </row>
    <row r="74" spans="1:5" x14ac:dyDescent="0.2">
      <c r="A74" s="4">
        <v>72</v>
      </c>
      <c r="B74" s="4" t="s">
        <v>1490</v>
      </c>
      <c r="C74" s="5">
        <v>0.5</v>
      </c>
      <c r="D74" s="5">
        <v>9.2999999999999999E-2</v>
      </c>
      <c r="E74" s="11">
        <f t="shared" si="1"/>
        <v>7.0835600497621844E-6</v>
      </c>
    </row>
    <row r="75" spans="1:5" x14ac:dyDescent="0.2">
      <c r="A75" s="4">
        <v>74</v>
      </c>
      <c r="B75" s="4" t="s">
        <v>1491</v>
      </c>
      <c r="C75" s="5">
        <v>0.35</v>
      </c>
      <c r="D75" s="5">
        <v>0.35</v>
      </c>
      <c r="E75" s="11">
        <f t="shared" si="1"/>
        <v>4.9584920348335284E-6</v>
      </c>
    </row>
    <row r="76" spans="1:5" x14ac:dyDescent="0.2">
      <c r="A76" s="4">
        <v>75</v>
      </c>
      <c r="B76" s="4" t="s">
        <v>1492</v>
      </c>
      <c r="C76" s="5">
        <v>0.180675</v>
      </c>
      <c r="D76" s="5">
        <v>0.442</v>
      </c>
      <c r="E76" s="11">
        <f t="shared" si="1"/>
        <v>2.5596444239815654E-6</v>
      </c>
    </row>
    <row r="77" spans="1:5" x14ac:dyDescent="0.2">
      <c r="A77" s="4">
        <v>76</v>
      </c>
      <c r="B77" s="4" t="s">
        <v>1493</v>
      </c>
      <c r="C77" s="5">
        <v>0.1</v>
      </c>
      <c r="D77" s="5">
        <v>0.53600000000000003</v>
      </c>
      <c r="E77" s="11">
        <f t="shared" si="1"/>
        <v>1.4167120099524368E-6</v>
      </c>
    </row>
    <row r="78" spans="1:5" ht="13.5" thickBot="1" x14ac:dyDescent="0.25">
      <c r="A78" s="4">
        <v>77</v>
      </c>
      <c r="B78" s="4" t="s">
        <v>1494</v>
      </c>
      <c r="C78" s="5">
        <v>0.02</v>
      </c>
      <c r="D78" s="5">
        <v>0.01</v>
      </c>
      <c r="E78" s="11">
        <f t="shared" si="1"/>
        <v>2.8334240199048737E-7</v>
      </c>
    </row>
    <row r="79" spans="1:5" s="3" customFormat="1" ht="13.5" thickBot="1" x14ac:dyDescent="0.25">
      <c r="A79" s="1"/>
      <c r="B79" s="1" t="s">
        <v>466</v>
      </c>
      <c r="C79" s="2">
        <f>SUM($C$2:$C$78)</f>
        <v>70585.976047000047</v>
      </c>
      <c r="D79" s="2">
        <f>SUM($D$2:$D$78)</f>
        <v>218275.09780999995</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1533</v>
      </c>
      <c r="D1" s="2" t="s">
        <v>1534</v>
      </c>
      <c r="E1" s="2" t="s">
        <v>1535</v>
      </c>
      <c r="F1" s="2" t="s">
        <v>1536</v>
      </c>
      <c r="G1" s="2" t="s">
        <v>1537</v>
      </c>
      <c r="H1" s="3"/>
    </row>
    <row r="2" spans="1:8" x14ac:dyDescent="0.2">
      <c r="A2" s="4" t="s">
        <v>1727</v>
      </c>
      <c r="B2" s="4" t="s">
        <v>1728</v>
      </c>
      <c r="C2" s="5">
        <v>522.47773600000005</v>
      </c>
      <c r="D2" s="5">
        <v>3.6749999999999998</v>
      </c>
      <c r="E2" s="5">
        <v>213.775049</v>
      </c>
      <c r="F2" s="5">
        <v>114.902507</v>
      </c>
      <c r="G2" s="5">
        <v>6.35</v>
      </c>
    </row>
    <row r="3" spans="1:8" x14ac:dyDescent="0.2">
      <c r="A3" s="4" t="s">
        <v>1729</v>
      </c>
      <c r="B3" s="4" t="s">
        <v>1730</v>
      </c>
      <c r="C3" s="5">
        <v>1084.338837</v>
      </c>
      <c r="D3" s="5">
        <v>2488.6632450000002</v>
      </c>
      <c r="E3" s="5">
        <v>4355.9837230000003</v>
      </c>
      <c r="F3" s="5">
        <v>2172.836472</v>
      </c>
      <c r="G3" s="5">
        <v>3391.5756200000001</v>
      </c>
    </row>
    <row r="4" spans="1:8" x14ac:dyDescent="0.2">
      <c r="A4" s="4" t="s">
        <v>1731</v>
      </c>
      <c r="B4" s="4" t="s">
        <v>1732</v>
      </c>
      <c r="C4" s="5">
        <v>4683.3983630000002</v>
      </c>
      <c r="D4" s="5">
        <v>5220.1735760000001</v>
      </c>
      <c r="E4" s="5">
        <v>25091.342798000001</v>
      </c>
      <c r="F4" s="5">
        <v>53669.537044999997</v>
      </c>
      <c r="G4" s="5">
        <v>21642.903386999998</v>
      </c>
    </row>
    <row r="5" spans="1:8" x14ac:dyDescent="0.2">
      <c r="A5" s="4" t="s">
        <v>1733</v>
      </c>
      <c r="B5" s="4" t="s">
        <v>1734</v>
      </c>
      <c r="C5" s="5">
        <v>8556.0826660000002</v>
      </c>
      <c r="D5" s="5">
        <v>5429.5321080000003</v>
      </c>
      <c r="E5" s="5">
        <v>36943.023078999999</v>
      </c>
      <c r="F5" s="5">
        <v>70452.728692999997</v>
      </c>
      <c r="G5" s="5">
        <v>10154.742795</v>
      </c>
    </row>
    <row r="6" spans="1:8" x14ac:dyDescent="0.2">
      <c r="A6" s="4" t="s">
        <v>1735</v>
      </c>
      <c r="B6" s="4" t="s">
        <v>1736</v>
      </c>
      <c r="C6" s="5">
        <v>16205.362751999999</v>
      </c>
      <c r="D6" s="5">
        <v>11420.516007729999</v>
      </c>
      <c r="E6" s="5">
        <v>13215.938075389999</v>
      </c>
      <c r="F6" s="5">
        <v>17184.6208668</v>
      </c>
      <c r="G6" s="5">
        <v>16543.502229000002</v>
      </c>
    </row>
    <row r="7" spans="1:8" x14ac:dyDescent="0.2">
      <c r="A7" s="4" t="s">
        <v>1737</v>
      </c>
      <c r="B7" s="4" t="s">
        <v>1738</v>
      </c>
      <c r="C7" s="5">
        <v>1111.9312849999999</v>
      </c>
      <c r="D7" s="5">
        <v>725.07116900000005</v>
      </c>
      <c r="E7" s="5">
        <v>769.83668299999999</v>
      </c>
      <c r="F7" s="5">
        <v>598.02819499999998</v>
      </c>
      <c r="G7" s="5">
        <v>1183.4589189999999</v>
      </c>
    </row>
    <row r="8" spans="1:8" x14ac:dyDescent="0.2">
      <c r="A8" s="4" t="s">
        <v>1739</v>
      </c>
      <c r="B8" s="4" t="s">
        <v>1740</v>
      </c>
      <c r="C8" s="5">
        <v>624.596903</v>
      </c>
      <c r="D8" s="5">
        <v>518.64051800000004</v>
      </c>
      <c r="E8" s="5">
        <v>700.94581200000005</v>
      </c>
      <c r="F8" s="5">
        <v>571.576503</v>
      </c>
      <c r="G8" s="5">
        <v>1026.241996</v>
      </c>
    </row>
    <row r="9" spans="1:8" x14ac:dyDescent="0.2">
      <c r="A9" s="4" t="s">
        <v>1741</v>
      </c>
      <c r="B9" s="4" t="s">
        <v>1742</v>
      </c>
      <c r="C9" s="5">
        <v>2.25</v>
      </c>
      <c r="D9" s="5">
        <v>8.06</v>
      </c>
      <c r="E9" s="5">
        <v>66.171863999999999</v>
      </c>
      <c r="F9" s="5">
        <v>26.451692000000001</v>
      </c>
      <c r="G9" s="5">
        <v>18.854140000000001</v>
      </c>
    </row>
    <row r="10" spans="1:8" x14ac:dyDescent="0.2">
      <c r="A10" s="4" t="s">
        <v>1743</v>
      </c>
      <c r="B10" s="4" t="s">
        <v>1744</v>
      </c>
      <c r="C10" s="5">
        <v>1799.6720379999999</v>
      </c>
      <c r="D10" s="5">
        <v>228.22083499999999</v>
      </c>
      <c r="E10" s="5">
        <v>3639.9355220000002</v>
      </c>
      <c r="F10" s="5">
        <v>6158.2604899999997</v>
      </c>
      <c r="G10" s="5">
        <v>2087.5917989999998</v>
      </c>
    </row>
    <row r="11" spans="1:8" x14ac:dyDescent="0.2">
      <c r="A11" s="4" t="s">
        <v>1745</v>
      </c>
      <c r="B11" s="4" t="s">
        <v>1746</v>
      </c>
      <c r="C11" s="5">
        <v>3876.6418130000002</v>
      </c>
      <c r="D11" s="5">
        <v>2332.0350216900001</v>
      </c>
      <c r="E11" s="5">
        <v>3776.8617810000001</v>
      </c>
      <c r="F11" s="5">
        <v>2433.111382</v>
      </c>
      <c r="G11" s="5">
        <v>2031.1402860000001</v>
      </c>
    </row>
    <row r="12" spans="1:8" x14ac:dyDescent="0.2">
      <c r="A12" s="4" t="s">
        <v>1747</v>
      </c>
      <c r="B12" s="4" t="s">
        <v>1748</v>
      </c>
      <c r="C12" s="5">
        <v>1137.3377109999999</v>
      </c>
      <c r="D12" s="5">
        <v>281.20870100000002</v>
      </c>
      <c r="E12" s="5">
        <v>340.21686599999998</v>
      </c>
      <c r="F12" s="5">
        <v>1199.732804</v>
      </c>
      <c r="G12" s="5">
        <v>1120.8098749999999</v>
      </c>
    </row>
    <row r="13" spans="1:8" x14ac:dyDescent="0.2">
      <c r="A13" s="4" t="s">
        <v>1749</v>
      </c>
      <c r="B13" s="4" t="s">
        <v>1750</v>
      </c>
      <c r="C13" s="5">
        <v>4079.1696830000001</v>
      </c>
      <c r="D13" s="5">
        <v>2348.2720216900002</v>
      </c>
      <c r="E13" s="5">
        <v>7191.6074959999996</v>
      </c>
      <c r="F13" s="5">
        <v>2445.7211240000001</v>
      </c>
      <c r="G13" s="5">
        <v>10163.044732</v>
      </c>
    </row>
    <row r="14" spans="1:8" x14ac:dyDescent="0.2">
      <c r="A14" s="4" t="s">
        <v>1751</v>
      </c>
      <c r="B14" s="4" t="s">
        <v>1752</v>
      </c>
      <c r="C14" s="5">
        <v>10287.058139000001</v>
      </c>
      <c r="D14" s="5">
        <v>7927.8536417299993</v>
      </c>
      <c r="E14" s="5">
        <v>8999.3078193900001</v>
      </c>
      <c r="F14" s="5">
        <v>10406.975344799999</v>
      </c>
      <c r="G14" s="5">
        <v>9636.9332570000006</v>
      </c>
    </row>
    <row r="15" spans="1:8" x14ac:dyDescent="0.2">
      <c r="A15" s="4" t="s">
        <v>1753</v>
      </c>
      <c r="B15" s="4" t="s">
        <v>1754</v>
      </c>
      <c r="C15" s="5">
        <v>108.537919</v>
      </c>
      <c r="D15" s="5">
        <v>937.66911100000004</v>
      </c>
      <c r="E15" s="5">
        <v>567.56255199999998</v>
      </c>
      <c r="F15" s="5">
        <v>373.932208</v>
      </c>
      <c r="G15" s="5">
        <v>237.084574</v>
      </c>
    </row>
    <row r="16" spans="1:8" ht="13.5" thickBot="1" x14ac:dyDescent="0.25">
      <c r="A16" s="4" t="s">
        <v>1755</v>
      </c>
      <c r="B16" s="4" t="s">
        <v>1756</v>
      </c>
      <c r="C16" s="5">
        <v>139.45264599999999</v>
      </c>
      <c r="D16" s="5">
        <v>210.41301300000001</v>
      </c>
      <c r="E16" s="5">
        <v>59.415416999999998</v>
      </c>
      <c r="F16" s="5">
        <v>615.45397600000001</v>
      </c>
      <c r="G16" s="5">
        <v>183.41706400000001</v>
      </c>
    </row>
    <row r="17" spans="1:7" s="3" customFormat="1" ht="13.5" thickBot="1" x14ac:dyDescent="0.25">
      <c r="A17" s="1"/>
      <c r="B17" s="1" t="s">
        <v>1568</v>
      </c>
      <c r="C17" s="2">
        <v>42707.341997999989</v>
      </c>
      <c r="D17" s="2">
        <v>30189.983494420008</v>
      </c>
      <c r="E17" s="2">
        <v>96864.87793839004</v>
      </c>
      <c r="F17" s="2">
        <v>166115.37698679988</v>
      </c>
      <c r="G17" s="2">
        <v>70585.976046999975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1533</v>
      </c>
      <c r="D1" s="2" t="s">
        <v>1534</v>
      </c>
      <c r="E1" s="2" t="s">
        <v>1535</v>
      </c>
      <c r="F1" s="2" t="s">
        <v>1536</v>
      </c>
      <c r="G1" s="2" t="s">
        <v>1537</v>
      </c>
      <c r="H1" s="3"/>
    </row>
    <row r="2" spans="1:8" x14ac:dyDescent="0.2">
      <c r="A2" s="4" t="s">
        <v>1727</v>
      </c>
      <c r="B2" s="4" t="s">
        <v>1728</v>
      </c>
      <c r="C2" s="5">
        <v>652.52499999999998</v>
      </c>
      <c r="D2" s="5">
        <v>0.31</v>
      </c>
      <c r="E2" s="5">
        <v>546.53099999999995</v>
      </c>
      <c r="F2" s="5">
        <v>160.49100000000001</v>
      </c>
      <c r="G2" s="5">
        <v>36.42</v>
      </c>
    </row>
    <row r="3" spans="1:8" x14ac:dyDescent="0.2">
      <c r="A3" s="4" t="s">
        <v>1729</v>
      </c>
      <c r="B3" s="4" t="s">
        <v>1730</v>
      </c>
      <c r="C3" s="5">
        <v>361.84857</v>
      </c>
      <c r="D3" s="5">
        <v>1601.8032700000001</v>
      </c>
      <c r="E3" s="5">
        <v>4220.1135000000004</v>
      </c>
      <c r="F3" s="5">
        <v>3215.1102500000002</v>
      </c>
      <c r="G3" s="5">
        <v>4652.7494999999999</v>
      </c>
    </row>
    <row r="4" spans="1:8" x14ac:dyDescent="0.2">
      <c r="A4" s="4" t="s">
        <v>1731</v>
      </c>
      <c r="B4" s="4" t="s">
        <v>1732</v>
      </c>
      <c r="C4" s="5">
        <v>7597.0110000000004</v>
      </c>
      <c r="D4" s="5">
        <v>12618.367</v>
      </c>
      <c r="E4" s="5">
        <v>38001.186999999998</v>
      </c>
      <c r="F4" s="5">
        <v>70638.126000000004</v>
      </c>
      <c r="G4" s="5">
        <v>23035.438999999998</v>
      </c>
    </row>
    <row r="5" spans="1:8" x14ac:dyDescent="0.2">
      <c r="A5" s="4" t="s">
        <v>1733</v>
      </c>
      <c r="B5" s="4" t="s">
        <v>1734</v>
      </c>
      <c r="C5" s="5">
        <v>38079.925000000003</v>
      </c>
      <c r="D5" s="5">
        <v>26924.666499999999</v>
      </c>
      <c r="E5" s="5">
        <v>69861.755000000005</v>
      </c>
      <c r="F5" s="5">
        <v>117408.356</v>
      </c>
      <c r="G5" s="5">
        <v>34428.101000000002</v>
      </c>
    </row>
    <row r="6" spans="1:8" x14ac:dyDescent="0.2">
      <c r="A6" s="4" t="s">
        <v>1735</v>
      </c>
      <c r="B6" s="4" t="s">
        <v>1736</v>
      </c>
      <c r="C6" s="5">
        <v>146373.77106999999</v>
      </c>
      <c r="D6" s="5">
        <v>50142.915000000001</v>
      </c>
      <c r="E6" s="5">
        <v>107398.63712</v>
      </c>
      <c r="F6" s="5">
        <v>90273.955950000003</v>
      </c>
      <c r="G6" s="5">
        <v>105430.29033</v>
      </c>
    </row>
    <row r="7" spans="1:8" x14ac:dyDescent="0.2">
      <c r="A7" s="4" t="s">
        <v>1737</v>
      </c>
      <c r="B7" s="4" t="s">
        <v>1738</v>
      </c>
      <c r="C7" s="5">
        <v>5630.5590000000002</v>
      </c>
      <c r="D7" s="5">
        <v>1682.6859999999999</v>
      </c>
      <c r="E7" s="5">
        <v>976.81043999999997</v>
      </c>
      <c r="F7" s="5">
        <v>1048.635</v>
      </c>
      <c r="G7" s="5">
        <v>1372.279</v>
      </c>
    </row>
    <row r="8" spans="1:8" x14ac:dyDescent="0.2">
      <c r="A8" s="4" t="s">
        <v>1739</v>
      </c>
      <c r="B8" s="4" t="s">
        <v>1740</v>
      </c>
      <c r="C8" s="5">
        <v>3753.8589999999999</v>
      </c>
      <c r="D8" s="5">
        <v>1152.338</v>
      </c>
      <c r="E8" s="5">
        <v>915.68943999999999</v>
      </c>
      <c r="F8" s="5">
        <v>994.21799999999996</v>
      </c>
      <c r="G8" s="5">
        <v>1162.6579999999999</v>
      </c>
    </row>
    <row r="9" spans="1:8" x14ac:dyDescent="0.2">
      <c r="A9" s="4" t="s">
        <v>1741</v>
      </c>
      <c r="B9" s="4" t="s">
        <v>1742</v>
      </c>
      <c r="C9" s="5">
        <v>1.458</v>
      </c>
      <c r="D9" s="5">
        <v>1.246</v>
      </c>
      <c r="E9" s="5">
        <v>52.508000000000003</v>
      </c>
      <c r="F9" s="5">
        <v>54.417000000000002</v>
      </c>
      <c r="G9" s="5">
        <v>26.567</v>
      </c>
    </row>
    <row r="10" spans="1:8" x14ac:dyDescent="0.2">
      <c r="A10" s="4" t="s">
        <v>1743</v>
      </c>
      <c r="B10" s="4" t="s">
        <v>1744</v>
      </c>
      <c r="C10" s="5">
        <v>3373.6979999999999</v>
      </c>
      <c r="D10" s="5">
        <v>614.83000000000004</v>
      </c>
      <c r="E10" s="5">
        <v>4110.0150000000003</v>
      </c>
      <c r="F10" s="5">
        <v>6489.8389999999999</v>
      </c>
      <c r="G10" s="5">
        <v>2087.6216799999997</v>
      </c>
    </row>
    <row r="11" spans="1:8" x14ac:dyDescent="0.2">
      <c r="A11" s="4" t="s">
        <v>1745</v>
      </c>
      <c r="B11" s="4" t="s">
        <v>1746</v>
      </c>
      <c r="C11" s="5">
        <v>7654.8070499999994</v>
      </c>
      <c r="D11" s="5">
        <v>3490.1815000000001</v>
      </c>
      <c r="E11" s="5">
        <v>3628.5277000000001</v>
      </c>
      <c r="F11" s="5">
        <v>3457.4013999999997</v>
      </c>
      <c r="G11" s="5">
        <v>3034.1711500000001</v>
      </c>
    </row>
    <row r="12" spans="1:8" x14ac:dyDescent="0.2">
      <c r="A12" s="4" t="s">
        <v>1747</v>
      </c>
      <c r="B12" s="4" t="s">
        <v>1748</v>
      </c>
      <c r="C12" s="5">
        <v>7308.8469999999998</v>
      </c>
      <c r="D12" s="5">
        <v>967.63300000000004</v>
      </c>
      <c r="E12" s="5">
        <v>2337.9940000000001</v>
      </c>
      <c r="F12" s="5">
        <v>9037.857</v>
      </c>
      <c r="G12" s="5">
        <v>7506.33068</v>
      </c>
    </row>
    <row r="13" spans="1:8" x14ac:dyDescent="0.2">
      <c r="A13" s="4" t="s">
        <v>1749</v>
      </c>
      <c r="B13" s="4" t="s">
        <v>1750</v>
      </c>
      <c r="C13" s="5">
        <v>8424.2290499999999</v>
      </c>
      <c r="D13" s="5">
        <v>3549.2914999999998</v>
      </c>
      <c r="E13" s="5">
        <v>17693.419699999999</v>
      </c>
      <c r="F13" s="5">
        <v>3555.1673999999998</v>
      </c>
      <c r="G13" s="5">
        <v>35896.669150000002</v>
      </c>
    </row>
    <row r="14" spans="1:8" x14ac:dyDescent="0.2">
      <c r="A14" s="4" t="s">
        <v>1751</v>
      </c>
      <c r="B14" s="4" t="s">
        <v>1752</v>
      </c>
      <c r="C14" s="5">
        <v>116984.54873000001</v>
      </c>
      <c r="D14" s="5">
        <v>42936.453999999998</v>
      </c>
      <c r="E14" s="5">
        <v>97081.721700000009</v>
      </c>
      <c r="F14" s="5">
        <v>81753.710500000001</v>
      </c>
      <c r="G14" s="5">
        <v>95597.044399999984</v>
      </c>
    </row>
    <row r="15" spans="1:8" x14ac:dyDescent="0.2">
      <c r="A15" s="4" t="s">
        <v>1753</v>
      </c>
      <c r="B15" s="4" t="s">
        <v>1754</v>
      </c>
      <c r="C15" s="5">
        <v>1892.722</v>
      </c>
      <c r="D15" s="5">
        <v>307.94400000000002</v>
      </c>
      <c r="E15" s="5">
        <v>321.91699999999997</v>
      </c>
      <c r="F15" s="5">
        <v>151.20060000000001</v>
      </c>
      <c r="G15" s="5">
        <v>110.813</v>
      </c>
    </row>
    <row r="16" spans="1:8" ht="13.5" thickBot="1" x14ac:dyDescent="0.25">
      <c r="A16" s="4" t="s">
        <v>1755</v>
      </c>
      <c r="B16" s="4" t="s">
        <v>1756</v>
      </c>
      <c r="C16" s="5">
        <v>155.40799999999999</v>
      </c>
      <c r="D16" s="5">
        <v>458.57100000000003</v>
      </c>
      <c r="E16" s="5">
        <v>323.02800000000002</v>
      </c>
      <c r="F16" s="5">
        <v>481.49</v>
      </c>
      <c r="G16" s="5">
        <v>241.97499999999999</v>
      </c>
    </row>
    <row r="17" spans="1:7" s="3" customFormat="1" ht="13.5" thickBot="1" x14ac:dyDescent="0.25">
      <c r="A17" s="1"/>
      <c r="B17" s="1" t="s">
        <v>1568</v>
      </c>
      <c r="C17" s="2">
        <v>217634.8555299998</v>
      </c>
      <c r="D17" s="2">
        <v>99220.649610000008</v>
      </c>
      <c r="E17" s="2">
        <v>251500.95539000005</v>
      </c>
      <c r="F17" s="2">
        <v>310444.29279999982</v>
      </c>
      <c r="G17" s="2">
        <v>218275.09781000012</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1757</v>
      </c>
      <c r="C1" s="2" t="s">
        <v>1533</v>
      </c>
      <c r="D1" s="2" t="s">
        <v>1534</v>
      </c>
      <c r="E1" s="2" t="s">
        <v>1535</v>
      </c>
      <c r="F1" s="2" t="s">
        <v>1536</v>
      </c>
      <c r="G1" s="2" t="s">
        <v>1537</v>
      </c>
      <c r="H1" s="3"/>
    </row>
    <row r="2" spans="1:8" x14ac:dyDescent="0.2">
      <c r="A2" s="4" t="s">
        <v>1727</v>
      </c>
      <c r="B2" s="4" t="s">
        <v>1728</v>
      </c>
      <c r="C2" s="5">
        <v>800.70148423432056</v>
      </c>
      <c r="D2" s="5">
        <v>11854.838709677419</v>
      </c>
      <c r="E2" s="5">
        <v>391.14899063365118</v>
      </c>
      <c r="F2" s="5">
        <v>715.94361677601864</v>
      </c>
      <c r="G2" s="5">
        <v>174.3547501372872</v>
      </c>
    </row>
    <row r="3" spans="1:8" x14ac:dyDescent="0.2">
      <c r="A3" s="4" t="s">
        <v>1729</v>
      </c>
      <c r="B3" s="4" t="s">
        <v>1730</v>
      </c>
      <c r="C3" s="5">
        <v>2996.6647014799587</v>
      </c>
      <c r="D3" s="5">
        <v>1553.6634814086751</v>
      </c>
      <c r="E3" s="5">
        <v>1032.1958693764991</v>
      </c>
      <c r="F3" s="5">
        <v>675.82020616555837</v>
      </c>
      <c r="G3" s="5">
        <v>728.94008585676056</v>
      </c>
    </row>
    <row r="4" spans="1:8" x14ac:dyDescent="0.2">
      <c r="A4" s="4" t="s">
        <v>1731</v>
      </c>
      <c r="B4" s="4" t="s">
        <v>1732</v>
      </c>
      <c r="C4" s="5">
        <v>616.47908144400481</v>
      </c>
      <c r="D4" s="5">
        <v>413.69644550677594</v>
      </c>
      <c r="E4" s="5">
        <v>660.2778696886495</v>
      </c>
      <c r="F4" s="5">
        <v>759.78143934622506</v>
      </c>
      <c r="G4" s="5">
        <v>939.54811918279484</v>
      </c>
    </row>
    <row r="5" spans="1:8" x14ac:dyDescent="0.2">
      <c r="A5" s="4" t="s">
        <v>1733</v>
      </c>
      <c r="B5" s="4" t="s">
        <v>1734</v>
      </c>
      <c r="C5" s="5">
        <v>224.68748733092306</v>
      </c>
      <c r="D5" s="5">
        <v>201.65642935633019</v>
      </c>
      <c r="E5" s="5">
        <v>528.80181837687871</v>
      </c>
      <c r="F5" s="5">
        <v>600.06571161766374</v>
      </c>
      <c r="G5" s="5">
        <v>294.95506577606471</v>
      </c>
    </row>
    <row r="6" spans="1:8" x14ac:dyDescent="0.2">
      <c r="A6" s="4" t="s">
        <v>1735</v>
      </c>
      <c r="B6" s="4" t="s">
        <v>1736</v>
      </c>
      <c r="C6" s="5">
        <v>110.71220365191074</v>
      </c>
      <c r="D6" s="5">
        <v>227.75931570252746</v>
      </c>
      <c r="E6" s="5">
        <v>123.05498868317481</v>
      </c>
      <c r="F6" s="5">
        <v>190.36078219855611</v>
      </c>
      <c r="G6" s="5">
        <v>156.91412948990597</v>
      </c>
    </row>
    <row r="7" spans="1:8" x14ac:dyDescent="0.2">
      <c r="A7" s="4" t="s">
        <v>1737</v>
      </c>
      <c r="B7" s="4" t="s">
        <v>1738</v>
      </c>
      <c r="C7" s="5">
        <v>197.48150849675849</v>
      </c>
      <c r="D7" s="5">
        <v>430.9010528405181</v>
      </c>
      <c r="E7" s="5">
        <v>788.11266902511818</v>
      </c>
      <c r="F7" s="5">
        <v>570.29204155878836</v>
      </c>
      <c r="G7" s="5">
        <v>862.40401478125079</v>
      </c>
    </row>
    <row r="8" spans="1:8" x14ac:dyDescent="0.2">
      <c r="A8" s="4" t="s">
        <v>1739</v>
      </c>
      <c r="B8" s="4" t="s">
        <v>1740</v>
      </c>
      <c r="C8" s="5">
        <v>166.38794984041755</v>
      </c>
      <c r="D8" s="5">
        <v>450.07672922354379</v>
      </c>
      <c r="E8" s="5">
        <v>765.48421482287711</v>
      </c>
      <c r="F8" s="5">
        <v>574.90057814282181</v>
      </c>
      <c r="G8" s="5">
        <v>882.66884672878871</v>
      </c>
    </row>
    <row r="9" spans="1:8" x14ac:dyDescent="0.2">
      <c r="A9" s="4" t="s">
        <v>1741</v>
      </c>
      <c r="B9" s="4" t="s">
        <v>1742</v>
      </c>
      <c r="C9" s="5">
        <v>1543.2098765432099</v>
      </c>
      <c r="D9" s="5">
        <v>6468.6998394863567</v>
      </c>
      <c r="E9" s="5">
        <v>1260.224422945075</v>
      </c>
      <c r="F9" s="5">
        <v>486.09243434955988</v>
      </c>
      <c r="G9" s="5">
        <v>709.68268905032562</v>
      </c>
    </row>
    <row r="10" spans="1:8" x14ac:dyDescent="0.2">
      <c r="A10" s="4" t="s">
        <v>1743</v>
      </c>
      <c r="B10" s="4" t="s">
        <v>1744</v>
      </c>
      <c r="C10" s="5">
        <v>533.44194945724246</v>
      </c>
      <c r="D10" s="5">
        <v>371.19339492217358</v>
      </c>
      <c r="E10" s="5">
        <v>885.62584856746264</v>
      </c>
      <c r="F10" s="5">
        <v>948.90805303490583</v>
      </c>
      <c r="G10" s="5">
        <v>999.98568658282954</v>
      </c>
    </row>
    <row r="11" spans="1:8" x14ac:dyDescent="0.2">
      <c r="A11" s="4" t="s">
        <v>1745</v>
      </c>
      <c r="B11" s="4" t="s">
        <v>1746</v>
      </c>
      <c r="C11" s="5">
        <v>506.43233561321443</v>
      </c>
      <c r="D11" s="5">
        <v>668.17012859932936</v>
      </c>
      <c r="E11" s="5">
        <v>1040.8799637935795</v>
      </c>
      <c r="F11" s="5">
        <v>703.73991923529627</v>
      </c>
      <c r="G11" s="5">
        <v>669.42179118669696</v>
      </c>
    </row>
    <row r="12" spans="1:8" x14ac:dyDescent="0.2">
      <c r="A12" s="4" t="s">
        <v>1747</v>
      </c>
      <c r="B12" s="4" t="s">
        <v>1748</v>
      </c>
      <c r="C12" s="5">
        <v>155.61109857683434</v>
      </c>
      <c r="D12" s="5">
        <v>290.61503793276995</v>
      </c>
      <c r="E12" s="5">
        <v>145.51656933251326</v>
      </c>
      <c r="F12" s="5">
        <v>132.74527401794475</v>
      </c>
      <c r="G12" s="5">
        <v>149.31528103155722</v>
      </c>
    </row>
    <row r="13" spans="1:8" x14ac:dyDescent="0.2">
      <c r="A13" s="4" t="s">
        <v>1749</v>
      </c>
      <c r="B13" s="4" t="s">
        <v>1750</v>
      </c>
      <c r="C13" s="5">
        <v>484.21875269405211</v>
      </c>
      <c r="D13" s="5">
        <v>661.61712039994461</v>
      </c>
      <c r="E13" s="5">
        <v>406.45661595875669</v>
      </c>
      <c r="F13" s="5">
        <v>687.93416703809783</v>
      </c>
      <c r="G13" s="5">
        <v>283.1194362221209</v>
      </c>
    </row>
    <row r="14" spans="1:8" x14ac:dyDescent="0.2">
      <c r="A14" s="4" t="s">
        <v>1751</v>
      </c>
      <c r="B14" s="4" t="s">
        <v>1752</v>
      </c>
      <c r="C14" s="5">
        <v>87.93518674626425</v>
      </c>
      <c r="D14" s="5">
        <v>184.64155520924012</v>
      </c>
      <c r="E14" s="5">
        <v>92.6982717426405</v>
      </c>
      <c r="F14" s="5">
        <v>127.29667291125581</v>
      </c>
      <c r="G14" s="5">
        <v>100.80785778979586</v>
      </c>
    </row>
    <row r="15" spans="1:8" x14ac:dyDescent="0.2">
      <c r="A15" s="4" t="s">
        <v>1753</v>
      </c>
      <c r="B15" s="4" t="s">
        <v>1754</v>
      </c>
      <c r="C15" s="5">
        <v>57.344881604377186</v>
      </c>
      <c r="D15" s="5">
        <v>3044.9338548567271</v>
      </c>
      <c r="E15" s="5">
        <v>1763.0710773273856</v>
      </c>
      <c r="F15" s="5">
        <v>2473.0867999201059</v>
      </c>
      <c r="G15" s="5">
        <v>2139.5014483860195</v>
      </c>
    </row>
    <row r="16" spans="1:8" ht="13.5" thickBot="1" x14ac:dyDescent="0.25">
      <c r="A16" s="4" t="s">
        <v>1755</v>
      </c>
      <c r="B16" s="4" t="s">
        <v>1756</v>
      </c>
      <c r="C16" s="5">
        <v>897.33247966642648</v>
      </c>
      <c r="D16" s="5">
        <v>458.84500546262194</v>
      </c>
      <c r="E16" s="5">
        <v>183.93271481109997</v>
      </c>
      <c r="F16" s="5">
        <v>1278.2279507362562</v>
      </c>
      <c r="G16" s="5">
        <v>758.00005785721669</v>
      </c>
    </row>
    <row r="17" spans="1:7" s="3" customFormat="1" ht="13.5" thickBot="1" x14ac:dyDescent="0.25">
      <c r="A17" s="1"/>
      <c r="B17" s="1" t="s">
        <v>1568</v>
      </c>
      <c r="C17" s="2">
        <v>196.23392537007004</v>
      </c>
      <c r="D17" s="2">
        <v>304.27117352169893</v>
      </c>
      <c r="E17" s="2">
        <v>385.14715694889759</v>
      </c>
      <c r="F17" s="2">
        <v>535.08916362594505</v>
      </c>
      <c r="G17" s="2">
        <v>323.38080136123614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1727</v>
      </c>
      <c r="B2" s="4" t="s">
        <v>1728</v>
      </c>
      <c r="C2" s="5">
        <v>1.2233909008536936</v>
      </c>
      <c r="D2" s="5">
        <v>1.2172911590624913E-2</v>
      </c>
      <c r="E2" s="5">
        <v>0.22069407771924271</v>
      </c>
      <c r="F2" s="5">
        <v>6.917030144002291E-2</v>
      </c>
      <c r="G2" s="5">
        <v>8.9961212631979801E-3</v>
      </c>
    </row>
    <row r="3" spans="1:8" x14ac:dyDescent="0.2">
      <c r="A3" s="4" t="s">
        <v>1729</v>
      </c>
      <c r="B3" s="4" t="s">
        <v>1730</v>
      </c>
      <c r="C3" s="5">
        <v>2.5389986505148925</v>
      </c>
      <c r="D3" s="5">
        <v>8.2433408599245457</v>
      </c>
      <c r="E3" s="5">
        <v>4.4969691963794993</v>
      </c>
      <c r="F3" s="5">
        <v>1.3080284988744058</v>
      </c>
      <c r="G3" s="5">
        <v>4.8048859135158857</v>
      </c>
    </row>
    <row r="4" spans="1:8" x14ac:dyDescent="0.2">
      <c r="A4" s="4" t="s">
        <v>1731</v>
      </c>
      <c r="B4" s="4" t="s">
        <v>1732</v>
      </c>
      <c r="C4" s="5">
        <v>10.966260469263869</v>
      </c>
      <c r="D4" s="5">
        <v>17.291077939690965</v>
      </c>
      <c r="E4" s="5">
        <v>25.903447495137623</v>
      </c>
      <c r="F4" s="5">
        <v>32.30859058235454</v>
      </c>
      <c r="G4" s="5">
        <v>30.661761158603195</v>
      </c>
    </row>
    <row r="5" spans="1:8" x14ac:dyDescent="0.2">
      <c r="A5" s="4" t="s">
        <v>1733</v>
      </c>
      <c r="B5" s="4" t="s">
        <v>1734</v>
      </c>
      <c r="C5" s="5">
        <v>20.034219564403433</v>
      </c>
      <c r="D5" s="5">
        <v>17.984548116773691</v>
      </c>
      <c r="E5" s="5">
        <v>38.138718455307675</v>
      </c>
      <c r="F5" s="5">
        <v>42.411924754322037</v>
      </c>
      <c r="G5" s="5">
        <v>14.386346075654487</v>
      </c>
    </row>
    <row r="6" spans="1:8" x14ac:dyDescent="0.2">
      <c r="A6" s="4" t="s">
        <v>1735</v>
      </c>
      <c r="B6" s="4" t="s">
        <v>1736</v>
      </c>
      <c r="C6" s="5">
        <v>37.945144778054562</v>
      </c>
      <c r="D6" s="5">
        <v>37.828824947323504</v>
      </c>
      <c r="E6" s="5">
        <v>13.643684229691461</v>
      </c>
      <c r="F6" s="5">
        <v>10.344991040874886</v>
      </c>
      <c r="G6" s="5">
        <v>23.437378294499226</v>
      </c>
    </row>
    <row r="7" spans="1:8" x14ac:dyDescent="0.2">
      <c r="A7" s="4" t="s">
        <v>1737</v>
      </c>
      <c r="B7" s="4" t="s">
        <v>1738</v>
      </c>
      <c r="C7" s="5">
        <v>2.6036068576969087</v>
      </c>
      <c r="D7" s="5">
        <v>2.4016944862987906</v>
      </c>
      <c r="E7" s="5">
        <v>0.7947531648051499</v>
      </c>
      <c r="F7" s="5">
        <v>0.36000772827161032</v>
      </c>
      <c r="G7" s="5">
        <v>1.6766204638326292</v>
      </c>
    </row>
    <row r="8" spans="1:8" x14ac:dyDescent="0.2">
      <c r="A8" s="4" t="s">
        <v>1739</v>
      </c>
      <c r="B8" s="4" t="s">
        <v>1740</v>
      </c>
      <c r="C8" s="5">
        <v>1.4625047445688615</v>
      </c>
      <c r="D8" s="5">
        <v>1.7179224960353492</v>
      </c>
      <c r="E8" s="5">
        <v>0.72363257655249413</v>
      </c>
      <c r="F8" s="5">
        <v>0.34408404168713358</v>
      </c>
      <c r="G8" s="5">
        <v>1.4538893608507617</v>
      </c>
    </row>
    <row r="9" spans="1:8" x14ac:dyDescent="0.2">
      <c r="A9" s="4" t="s">
        <v>1741</v>
      </c>
      <c r="B9" s="4" t="s">
        <v>1742</v>
      </c>
      <c r="C9" s="5">
        <v>5.2684149720799017E-3</v>
      </c>
      <c r="D9" s="5">
        <v>2.6697596576989606E-2</v>
      </c>
      <c r="E9" s="5">
        <v>6.8313578056731772E-2</v>
      </c>
      <c r="F9" s="5">
        <v>1.592368658447672E-2</v>
      </c>
      <c r="G9" s="5">
        <v>2.6710886575324656E-2</v>
      </c>
    </row>
    <row r="10" spans="1:8" x14ac:dyDescent="0.2">
      <c r="A10" s="4" t="s">
        <v>1743</v>
      </c>
      <c r="B10" s="4" t="s">
        <v>1744</v>
      </c>
      <c r="C10" s="5">
        <v>4.2139640488145558</v>
      </c>
      <c r="D10" s="5">
        <v>0.75594885648805321</v>
      </c>
      <c r="E10" s="5">
        <v>3.7577454279301801</v>
      </c>
      <c r="F10" s="5">
        <v>3.7072188028019544</v>
      </c>
      <c r="G10" s="5">
        <v>2.9575163735215155</v>
      </c>
    </row>
    <row r="11" spans="1:8" x14ac:dyDescent="0.2">
      <c r="A11" s="4" t="s">
        <v>1745</v>
      </c>
      <c r="B11" s="4" t="s">
        <v>1746</v>
      </c>
      <c r="C11" s="5">
        <v>9.0772256751111886</v>
      </c>
      <c r="D11" s="5">
        <v>7.7245322844281414</v>
      </c>
      <c r="E11" s="5">
        <v>3.8991034329308065</v>
      </c>
      <c r="F11" s="5">
        <v>1.464711711904517</v>
      </c>
      <c r="G11" s="5">
        <v>2.8775408370744295</v>
      </c>
    </row>
    <row r="12" spans="1:8" x14ac:dyDescent="0.2">
      <c r="A12" s="4" t="s">
        <v>1747</v>
      </c>
      <c r="B12" s="4" t="s">
        <v>1748</v>
      </c>
      <c r="C12" s="5">
        <v>2.6630964555304377</v>
      </c>
      <c r="D12" s="5">
        <v>0.93146357980611583</v>
      </c>
      <c r="E12" s="5">
        <v>0.35122830198205768</v>
      </c>
      <c r="F12" s="5">
        <v>0.72222862552654243</v>
      </c>
      <c r="G12" s="5">
        <v>1.5878648107857907</v>
      </c>
    </row>
    <row r="13" spans="1:8" x14ac:dyDescent="0.2">
      <c r="A13" s="4" t="s">
        <v>1749</v>
      </c>
      <c r="B13" s="4" t="s">
        <v>1750</v>
      </c>
      <c r="C13" s="5">
        <v>9.5514482806985015</v>
      </c>
      <c r="D13" s="5">
        <v>7.7783150233388838</v>
      </c>
      <c r="E13" s="5">
        <v>7.4243705758594514</v>
      </c>
      <c r="F13" s="5">
        <v>1.4723026659924108</v>
      </c>
      <c r="G13" s="5">
        <v>14.398107529508254</v>
      </c>
    </row>
    <row r="14" spans="1:8" x14ac:dyDescent="0.2">
      <c r="A14" s="4" t="s">
        <v>1751</v>
      </c>
      <c r="B14" s="4" t="s">
        <v>1752</v>
      </c>
      <c r="C14" s="5">
        <v>24.087329385850673</v>
      </c>
      <c r="D14" s="5">
        <v>26.259880675970894</v>
      </c>
      <c r="E14" s="5">
        <v>9.2905788051618927</v>
      </c>
      <c r="F14" s="5">
        <v>6.264907881241462</v>
      </c>
      <c r="G14" s="5">
        <v>13.652759084301962</v>
      </c>
    </row>
    <row r="15" spans="1:8" x14ac:dyDescent="0.2">
      <c r="A15" s="4" t="s">
        <v>1753</v>
      </c>
      <c r="B15" s="4" t="s">
        <v>1754</v>
      </c>
      <c r="C15" s="5">
        <v>0.25414346555466477</v>
      </c>
      <c r="D15" s="5">
        <v>3.10589474543207</v>
      </c>
      <c r="E15" s="5">
        <v>0.58593224301690949</v>
      </c>
      <c r="F15" s="5">
        <v>0.22510390957347298</v>
      </c>
      <c r="G15" s="5">
        <v>0.33588056336025746</v>
      </c>
    </row>
    <row r="16" spans="1:8" ht="13.5" thickBot="1" x14ac:dyDescent="0.25">
      <c r="A16" s="4" t="s">
        <v>1755</v>
      </c>
      <c r="B16" s="4" t="s">
        <v>1756</v>
      </c>
      <c r="C16" s="5">
        <v>0.32653084803669263</v>
      </c>
      <c r="D16" s="5">
        <v>0.69696299449415244</v>
      </c>
      <c r="E16" s="5">
        <v>6.1338452351935677E-2</v>
      </c>
      <c r="F16" s="5">
        <v>0.37049789559753143</v>
      </c>
      <c r="G16" s="5">
        <v>0.25984915739901493</v>
      </c>
    </row>
    <row r="17" spans="1:7" s="3" customFormat="1" ht="13.5" thickBot="1" x14ac:dyDescent="0.25">
      <c r="A17" s="1"/>
      <c r="B17" s="1" t="s">
        <v>1568</v>
      </c>
      <c r="C17" s="2">
        <v>100</v>
      </c>
      <c r="D17" s="2">
        <v>100</v>
      </c>
      <c r="E17" s="2">
        <v>100</v>
      </c>
      <c r="F17" s="2">
        <v>100</v>
      </c>
      <c r="G17"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1534</v>
      </c>
      <c r="D1" s="2" t="s">
        <v>1535</v>
      </c>
      <c r="E1" s="2" t="s">
        <v>1536</v>
      </c>
      <c r="F1" s="2" t="s">
        <v>1537</v>
      </c>
      <c r="G1" s="2" t="s">
        <v>1545</v>
      </c>
      <c r="H1" s="3"/>
    </row>
    <row r="2" spans="1:8" x14ac:dyDescent="0.2">
      <c r="A2" s="4" t="s">
        <v>1727</v>
      </c>
      <c r="B2" s="4" t="s">
        <v>1728</v>
      </c>
      <c r="C2" s="5">
        <v>-99.296620746343152</v>
      </c>
      <c r="D2" s="5">
        <v>5717.0081360544218</v>
      </c>
      <c r="E2" s="5">
        <v>-46.250739954221693</v>
      </c>
      <c r="F2" s="5">
        <v>-94.473575759317413</v>
      </c>
      <c r="G2" s="5">
        <v>-98.78463720796708</v>
      </c>
    </row>
    <row r="3" spans="1:8" x14ac:dyDescent="0.2">
      <c r="A3" s="4" t="s">
        <v>1729</v>
      </c>
      <c r="B3" s="4" t="s">
        <v>1730</v>
      </c>
      <c r="C3" s="5">
        <v>129.50973995225442</v>
      </c>
      <c r="D3" s="5">
        <v>75.033071740487728</v>
      </c>
      <c r="E3" s="5">
        <v>-50.118351900003191</v>
      </c>
      <c r="F3" s="5">
        <v>56.089777749275562</v>
      </c>
      <c r="G3" s="5">
        <v>212.77821141068287</v>
      </c>
    </row>
    <row r="4" spans="1:8" x14ac:dyDescent="0.2">
      <c r="A4" s="4" t="s">
        <v>1731</v>
      </c>
      <c r="B4" s="4" t="s">
        <v>1732</v>
      </c>
      <c r="C4" s="5">
        <v>11.461233305299338</v>
      </c>
      <c r="D4" s="5">
        <v>380.66108210191823</v>
      </c>
      <c r="E4" s="5">
        <v>113.89663150781206</v>
      </c>
      <c r="F4" s="5">
        <v>-59.673765456830388</v>
      </c>
      <c r="G4" s="5">
        <v>362.11963428061694</v>
      </c>
    </row>
    <row r="5" spans="1:8" x14ac:dyDescent="0.2">
      <c r="A5" s="4" t="s">
        <v>1733</v>
      </c>
      <c r="B5" s="4" t="s">
        <v>1734</v>
      </c>
      <c r="C5" s="5">
        <v>-36.541846076642379</v>
      </c>
      <c r="D5" s="5">
        <v>580.40896239599147</v>
      </c>
      <c r="E5" s="5">
        <v>90.706452318051774</v>
      </c>
      <c r="F5" s="5">
        <v>-85.58644500591366</v>
      </c>
      <c r="G5" s="5">
        <v>18.684486714378362</v>
      </c>
    </row>
    <row r="6" spans="1:8" x14ac:dyDescent="0.2">
      <c r="A6" s="4" t="s">
        <v>1735</v>
      </c>
      <c r="B6" s="4" t="s">
        <v>1736</v>
      </c>
      <c r="C6" s="5">
        <v>-29.526316797070614</v>
      </c>
      <c r="D6" s="5">
        <v>15.721024045189944</v>
      </c>
      <c r="E6" s="5">
        <v>30.029520180639047</v>
      </c>
      <c r="F6" s="5">
        <v>-3.7307697549418437</v>
      </c>
      <c r="G6" s="5">
        <v>2.0865899898369644</v>
      </c>
    </row>
    <row r="7" spans="1:8" x14ac:dyDescent="0.2">
      <c r="A7" s="4" t="s">
        <v>1737</v>
      </c>
      <c r="B7" s="4" t="s">
        <v>1738</v>
      </c>
      <c r="C7" s="5">
        <v>-34.791728699314369</v>
      </c>
      <c r="D7" s="5">
        <v>6.1739475949291256</v>
      </c>
      <c r="E7" s="5">
        <v>-22.317524196232672</v>
      </c>
      <c r="F7" s="5">
        <v>97.893498817392711</v>
      </c>
      <c r="G7" s="5">
        <v>6.4327386921216085</v>
      </c>
    </row>
    <row r="8" spans="1:8" x14ac:dyDescent="0.2">
      <c r="A8" s="4" t="s">
        <v>1739</v>
      </c>
      <c r="B8" s="4" t="s">
        <v>1740</v>
      </c>
      <c r="C8" s="5">
        <v>-16.963962595888823</v>
      </c>
      <c r="D8" s="5">
        <v>35.150607727875204</v>
      </c>
      <c r="E8" s="5">
        <v>-18.456392318098334</v>
      </c>
      <c r="F8" s="5">
        <v>79.545868420696792</v>
      </c>
      <c r="G8" s="5">
        <v>64.304688523247449</v>
      </c>
    </row>
    <row r="9" spans="1:8" x14ac:dyDescent="0.2">
      <c r="A9" s="4" t="s">
        <v>1741</v>
      </c>
      <c r="B9" s="4" t="s">
        <v>1742</v>
      </c>
      <c r="C9" s="5">
        <v>258.22222222222223</v>
      </c>
      <c r="D9" s="5">
        <v>720.99086848635238</v>
      </c>
      <c r="E9" s="5">
        <v>-60.025771678428164</v>
      </c>
      <c r="F9" s="5">
        <v>-28.722366796044653</v>
      </c>
      <c r="G9" s="5">
        <v>737.9617777777778</v>
      </c>
    </row>
    <row r="10" spans="1:8" x14ac:dyDescent="0.2">
      <c r="A10" s="4" t="s">
        <v>1743</v>
      </c>
      <c r="B10" s="4" t="s">
        <v>1744</v>
      </c>
      <c r="C10" s="5">
        <v>-87.318754185144485</v>
      </c>
      <c r="D10" s="5">
        <v>1494.9181510969408</v>
      </c>
      <c r="E10" s="5">
        <v>69.185977410288871</v>
      </c>
      <c r="F10" s="5">
        <v>-66.100950059032016</v>
      </c>
      <c r="G10" s="5">
        <v>15.998457214458316</v>
      </c>
    </row>
    <row r="11" spans="1:8" x14ac:dyDescent="0.2">
      <c r="A11" s="4" t="s">
        <v>1745</v>
      </c>
      <c r="B11" s="4" t="s">
        <v>1746</v>
      </c>
      <c r="C11" s="5">
        <v>-39.843938795951892</v>
      </c>
      <c r="D11" s="5">
        <v>61.955620128849951</v>
      </c>
      <c r="E11" s="5">
        <v>-35.578490210044571</v>
      </c>
      <c r="F11" s="5">
        <v>-16.52086702539621</v>
      </c>
      <c r="G11" s="5">
        <v>-47.605675634288993</v>
      </c>
    </row>
    <row r="12" spans="1:8" x14ac:dyDescent="0.2">
      <c r="A12" s="4" t="s">
        <v>1747</v>
      </c>
      <c r="B12" s="4" t="s">
        <v>1748</v>
      </c>
      <c r="C12" s="5">
        <v>-75.274828375052451</v>
      </c>
      <c r="D12" s="5">
        <v>20.983762163177165</v>
      </c>
      <c r="E12" s="5">
        <v>252.63766259019036</v>
      </c>
      <c r="F12" s="5">
        <v>-6.5783755130196475</v>
      </c>
      <c r="G12" s="5">
        <v>-1.4532039024247214</v>
      </c>
    </row>
    <row r="13" spans="1:8" x14ac:dyDescent="0.2">
      <c r="A13" s="4" t="s">
        <v>1749</v>
      </c>
      <c r="B13" s="4" t="s">
        <v>1750</v>
      </c>
      <c r="C13" s="5">
        <v>-42.432597705448281</v>
      </c>
      <c r="D13" s="5">
        <v>206.25104032131492</v>
      </c>
      <c r="E13" s="5">
        <v>-65.992010473870835</v>
      </c>
      <c r="F13" s="5">
        <v>315.54389142202137</v>
      </c>
      <c r="G13" s="5">
        <v>149.14493688150898</v>
      </c>
    </row>
    <row r="14" spans="1:8" x14ac:dyDescent="0.2">
      <c r="A14" s="4" t="s">
        <v>1751</v>
      </c>
      <c r="B14" s="4" t="s">
        <v>1752</v>
      </c>
      <c r="C14" s="5">
        <v>-22.933714045280372</v>
      </c>
      <c r="D14" s="5">
        <v>13.51506001599431</v>
      </c>
      <c r="E14" s="5">
        <v>15.641953288640991</v>
      </c>
      <c r="F14" s="5">
        <v>-7.3992880956017864</v>
      </c>
      <c r="G14" s="5">
        <v>-6.3198328736499043</v>
      </c>
    </row>
    <row r="15" spans="1:8" x14ac:dyDescent="0.2">
      <c r="A15" s="4" t="s">
        <v>1753</v>
      </c>
      <c r="B15" s="4" t="s">
        <v>1754</v>
      </c>
      <c r="C15" s="5">
        <v>763.90923986666814</v>
      </c>
      <c r="D15" s="5">
        <v>-39.470912996727691</v>
      </c>
      <c r="E15" s="5">
        <v>-34.116123996848899</v>
      </c>
      <c r="F15" s="5">
        <v>-36.596910100881175</v>
      </c>
      <c r="G15" s="5">
        <v>118.43478867509889</v>
      </c>
    </row>
    <row r="16" spans="1:8" ht="13.5" thickBot="1" x14ac:dyDescent="0.25">
      <c r="A16" s="4" t="s">
        <v>1755</v>
      </c>
      <c r="B16" s="4" t="s">
        <v>1756</v>
      </c>
      <c r="C16" s="5">
        <v>50.884919745445345</v>
      </c>
      <c r="D16" s="5">
        <v>-71.762479823431832</v>
      </c>
      <c r="E16" s="5">
        <v>935.84895482598404</v>
      </c>
      <c r="F16" s="5">
        <v>-70.198086103517184</v>
      </c>
      <c r="G16" s="5">
        <v>31.52641363291163</v>
      </c>
    </row>
    <row r="17" spans="1:7" s="3" customFormat="1" ht="13.5" thickBot="1" x14ac:dyDescent="0.25">
      <c r="A17" s="1"/>
      <c r="B17" s="1" t="s">
        <v>1568</v>
      </c>
      <c r="C17" s="2">
        <v>-29.309617311623359</v>
      </c>
      <c r="D17" s="2">
        <v>220.85104636209388</v>
      </c>
      <c r="E17" s="2">
        <v>71.491855998059606</v>
      </c>
      <c r="F17" s="2">
        <v>-57.507861507240854</v>
      </c>
      <c r="G17" s="2">
        <v>65.278316899950283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1533</v>
      </c>
      <c r="D1" s="2" t="s">
        <v>1534</v>
      </c>
      <c r="E1" s="2" t="s">
        <v>1535</v>
      </c>
      <c r="F1" s="2" t="s">
        <v>1536</v>
      </c>
      <c r="G1" s="2" t="s">
        <v>1537</v>
      </c>
      <c r="H1" s="3"/>
    </row>
    <row r="2" spans="1:8" x14ac:dyDescent="0.2">
      <c r="A2" s="4" t="s">
        <v>1727</v>
      </c>
      <c r="B2" s="4" t="s">
        <v>1728</v>
      </c>
      <c r="C2" s="5">
        <v>7121.176560217631</v>
      </c>
      <c r="D2" s="5">
        <v>13130.33947780266</v>
      </c>
      <c r="E2" s="5">
        <v>6029.1437278861695</v>
      </c>
      <c r="F2" s="5">
        <v>9192.5996010694289</v>
      </c>
      <c r="G2" s="5">
        <v>8632.9199316580107</v>
      </c>
    </row>
    <row r="3" spans="1:8" x14ac:dyDescent="0.2">
      <c r="A3" s="4" t="s">
        <v>1729</v>
      </c>
      <c r="B3" s="4" t="s">
        <v>1730</v>
      </c>
      <c r="C3" s="5">
        <v>9684.6421172000009</v>
      </c>
      <c r="D3" s="5">
        <v>9595.8242995000001</v>
      </c>
      <c r="E3" s="5">
        <v>15109.854448</v>
      </c>
      <c r="F3" s="5">
        <v>10416.105432</v>
      </c>
      <c r="G3" s="5">
        <v>12894.799123916358</v>
      </c>
    </row>
    <row r="4" spans="1:8" x14ac:dyDescent="0.2">
      <c r="A4" s="4" t="s">
        <v>1731</v>
      </c>
      <c r="B4" s="4" t="s">
        <v>1732</v>
      </c>
      <c r="C4" s="5">
        <v>35191.814584833388</v>
      </c>
      <c r="D4" s="5">
        <v>134702.42565795645</v>
      </c>
      <c r="E4" s="5">
        <v>77339.609258707947</v>
      </c>
      <c r="F4" s="5">
        <v>70266.04571396031</v>
      </c>
      <c r="G4" s="5">
        <v>118667.49964723381</v>
      </c>
    </row>
    <row r="5" spans="1:8" x14ac:dyDescent="0.2">
      <c r="A5" s="4" t="s">
        <v>1733</v>
      </c>
      <c r="B5" s="4" t="s">
        <v>1734</v>
      </c>
      <c r="C5" s="5">
        <v>123428.64471074509</v>
      </c>
      <c r="D5" s="5">
        <v>86497.125170315252</v>
      </c>
      <c r="E5" s="5">
        <v>92896.301544346774</v>
      </c>
      <c r="F5" s="5">
        <v>84115.983741421602</v>
      </c>
      <c r="G5" s="5">
        <v>155021.31683160592</v>
      </c>
    </row>
    <row r="6" spans="1:8" x14ac:dyDescent="0.2">
      <c r="A6" s="4" t="s">
        <v>1735</v>
      </c>
      <c r="B6" s="4" t="s">
        <v>1736</v>
      </c>
      <c r="C6" s="5">
        <v>26466.600709886756</v>
      </c>
      <c r="D6" s="5">
        <v>26677.864993544052</v>
      </c>
      <c r="E6" s="5">
        <v>23338.986541032467</v>
      </c>
      <c r="F6" s="5">
        <v>24026.155523760484</v>
      </c>
      <c r="G6" s="5">
        <v>38841.344673999098</v>
      </c>
    </row>
    <row r="7" spans="1:8" x14ac:dyDescent="0.2">
      <c r="A7" s="4" t="s">
        <v>1737</v>
      </c>
      <c r="B7" s="4" t="s">
        <v>1738</v>
      </c>
      <c r="C7" s="5">
        <v>5946.621322</v>
      </c>
      <c r="D7" s="5">
        <v>6641.092858</v>
      </c>
      <c r="E7" s="5">
        <v>1617.56709</v>
      </c>
      <c r="F7" s="5">
        <v>1566.062506</v>
      </c>
      <c r="G7" s="5">
        <v>1578.0218400000001</v>
      </c>
    </row>
    <row r="8" spans="1:8" x14ac:dyDescent="0.2">
      <c r="A8" s="4" t="s">
        <v>1739</v>
      </c>
      <c r="B8" s="4" t="s">
        <v>1740</v>
      </c>
      <c r="C8" s="5">
        <v>348.57316600000001</v>
      </c>
      <c r="D8" s="5">
        <v>1292.6665700000001</v>
      </c>
      <c r="E8" s="5">
        <v>646.97374200000002</v>
      </c>
      <c r="F8" s="5">
        <v>50.967359999999999</v>
      </c>
      <c r="G8" s="5">
        <v>132.40075100000001</v>
      </c>
    </row>
    <row r="9" spans="1:8" x14ac:dyDescent="0.2">
      <c r="A9" s="4" t="s">
        <v>1741</v>
      </c>
      <c r="B9" s="4" t="s">
        <v>1742</v>
      </c>
      <c r="C9" s="5">
        <v>66.899581999999995</v>
      </c>
      <c r="D9" s="5">
        <v>70.336912999999996</v>
      </c>
      <c r="E9" s="5">
        <v>76.002313000000001</v>
      </c>
      <c r="F9" s="5">
        <v>140.618146</v>
      </c>
      <c r="G9" s="5">
        <v>1.1000000000000001</v>
      </c>
    </row>
    <row r="10" spans="1:8" x14ac:dyDescent="0.2">
      <c r="A10" s="4" t="s">
        <v>1743</v>
      </c>
      <c r="B10" s="4" t="s">
        <v>1744</v>
      </c>
      <c r="C10" s="5">
        <v>6809.0672083182544</v>
      </c>
      <c r="D10" s="5">
        <v>5975.8314900892083</v>
      </c>
      <c r="E10" s="5">
        <v>1867.5504966863018</v>
      </c>
      <c r="F10" s="5">
        <v>3069.4266661764823</v>
      </c>
      <c r="G10" s="5">
        <v>2318.3422806779668</v>
      </c>
    </row>
    <row r="11" spans="1:8" x14ac:dyDescent="0.2">
      <c r="A11" s="4" t="s">
        <v>1745</v>
      </c>
      <c r="B11" s="4" t="s">
        <v>1746</v>
      </c>
      <c r="C11" s="5">
        <v>79695.946735619757</v>
      </c>
      <c r="D11" s="5">
        <v>88392.155066123829</v>
      </c>
      <c r="E11" s="5">
        <v>82232.37640959624</v>
      </c>
      <c r="F11" s="5">
        <v>94256.464074192903</v>
      </c>
      <c r="G11" s="5">
        <v>92761.924232771285</v>
      </c>
    </row>
    <row r="12" spans="1:8" x14ac:dyDescent="0.2">
      <c r="A12" s="4" t="s">
        <v>1747</v>
      </c>
      <c r="B12" s="4" t="s">
        <v>1748</v>
      </c>
      <c r="C12" s="5">
        <v>7076.3199969999996</v>
      </c>
      <c r="D12" s="5">
        <v>8299.6446360000009</v>
      </c>
      <c r="E12" s="5">
        <v>3465.0370849999999</v>
      </c>
      <c r="F12" s="5">
        <v>8117.74999097</v>
      </c>
      <c r="G12" s="5">
        <v>4956.7554650599996</v>
      </c>
    </row>
    <row r="13" spans="1:8" x14ac:dyDescent="0.2">
      <c r="A13" s="4" t="s">
        <v>1749</v>
      </c>
      <c r="B13" s="4" t="s">
        <v>1750</v>
      </c>
      <c r="C13" s="5">
        <v>90938.610991373367</v>
      </c>
      <c r="D13" s="5">
        <v>94288.268133163234</v>
      </c>
      <c r="E13" s="5">
        <v>88619.975765366675</v>
      </c>
      <c r="F13" s="5">
        <v>103542.23393607527</v>
      </c>
      <c r="G13" s="5">
        <v>100996.95547471303</v>
      </c>
    </row>
    <row r="14" spans="1:8" x14ac:dyDescent="0.2">
      <c r="A14" s="4" t="s">
        <v>1751</v>
      </c>
      <c r="B14" s="4" t="s">
        <v>1752</v>
      </c>
      <c r="C14" s="5">
        <v>19896.82614014377</v>
      </c>
      <c r="D14" s="5">
        <v>19682.098484159615</v>
      </c>
      <c r="E14" s="5">
        <v>16440.057895909034</v>
      </c>
      <c r="F14" s="5">
        <v>17108.016999012372</v>
      </c>
      <c r="G14" s="5">
        <v>27921.880202243294</v>
      </c>
    </row>
    <row r="15" spans="1:8" x14ac:dyDescent="0.2">
      <c r="A15" s="4" t="s">
        <v>1753</v>
      </c>
      <c r="B15" s="4" t="s">
        <v>1754</v>
      </c>
      <c r="C15" s="5">
        <v>145.13744700000001</v>
      </c>
      <c r="D15" s="5">
        <v>456.95018499999998</v>
      </c>
      <c r="E15" s="5">
        <v>404.26875999999999</v>
      </c>
      <c r="F15" s="5">
        <v>216.26186080368086</v>
      </c>
      <c r="G15" s="5">
        <v>3.9715E-2</v>
      </c>
    </row>
    <row r="16" spans="1:8" ht="13.5" thickBot="1" x14ac:dyDescent="0.25">
      <c r="A16" s="4" t="s">
        <v>1755</v>
      </c>
      <c r="B16" s="4" t="s">
        <v>1756</v>
      </c>
      <c r="C16" s="5">
        <v>11377.618985999999</v>
      </c>
      <c r="D16" s="5">
        <v>12341.411676809581</v>
      </c>
      <c r="E16" s="5">
        <v>7650.7834482836433</v>
      </c>
      <c r="F16" s="5">
        <v>8281.9488901938712</v>
      </c>
      <c r="G16" s="5">
        <v>12640.969928048007</v>
      </c>
    </row>
    <row r="17" spans="1:7" s="3" customFormat="1" ht="13.5" thickBot="1" x14ac:dyDescent="0.25">
      <c r="A17" s="1"/>
      <c r="B17" s="1" t="s">
        <v>1568</v>
      </c>
      <c r="C17" s="2">
        <v>334002.40287182125</v>
      </c>
      <c r="D17" s="2">
        <v>426208.14018599119</v>
      </c>
      <c r="E17" s="2">
        <v>352968.76937082934</v>
      </c>
      <c r="F17" s="2">
        <v>348502.61916053557</v>
      </c>
      <c r="G17" s="2">
        <v>491547.09074225643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1533</v>
      </c>
      <c r="D1" s="2" t="s">
        <v>1534</v>
      </c>
      <c r="E1" s="2" t="s">
        <v>1535</v>
      </c>
      <c r="F1" s="2" t="s">
        <v>1536</v>
      </c>
      <c r="G1" s="2" t="s">
        <v>1537</v>
      </c>
      <c r="H1" s="3"/>
    </row>
    <row r="2" spans="1:8" x14ac:dyDescent="0.2">
      <c r="A2" s="4" t="s">
        <v>1727</v>
      </c>
      <c r="B2" s="4" t="s">
        <v>1728</v>
      </c>
      <c r="C2" s="5">
        <v>13896.174999999999</v>
      </c>
      <c r="D2" s="5">
        <v>33016.22928</v>
      </c>
      <c r="E2" s="5">
        <v>16136.416800000001</v>
      </c>
      <c r="F2" s="5">
        <v>29300.684000000001</v>
      </c>
      <c r="G2" s="5">
        <v>25859.636999999999</v>
      </c>
    </row>
    <row r="3" spans="1:8" x14ac:dyDescent="0.2">
      <c r="A3" s="4" t="s">
        <v>1729</v>
      </c>
      <c r="B3" s="4" t="s">
        <v>1730</v>
      </c>
      <c r="C3" s="5">
        <v>9620.742040000001</v>
      </c>
      <c r="D3" s="5">
        <v>13082.303579999998</v>
      </c>
      <c r="E3" s="5">
        <v>24139.722819999999</v>
      </c>
      <c r="F3" s="5">
        <v>15725.401379999999</v>
      </c>
      <c r="G3" s="5">
        <v>24873.7873</v>
      </c>
    </row>
    <row r="4" spans="1:8" x14ac:dyDescent="0.2">
      <c r="A4" s="4" t="s">
        <v>1731</v>
      </c>
      <c r="B4" s="4" t="s">
        <v>1732</v>
      </c>
      <c r="C4" s="5">
        <v>106466.28034</v>
      </c>
      <c r="D4" s="5">
        <v>389034.93276</v>
      </c>
      <c r="E4" s="5">
        <v>214560.93669999999</v>
      </c>
      <c r="F4" s="5">
        <v>198830.28652000002</v>
      </c>
      <c r="G4" s="5">
        <v>321587.72239999997</v>
      </c>
    </row>
    <row r="5" spans="1:8" x14ac:dyDescent="0.2">
      <c r="A5" s="4" t="s">
        <v>1733</v>
      </c>
      <c r="B5" s="4" t="s">
        <v>1734</v>
      </c>
      <c r="C5" s="5">
        <v>383042.18364999996</v>
      </c>
      <c r="D5" s="5">
        <v>232910.36454999994</v>
      </c>
      <c r="E5" s="5">
        <v>183131.32382000002</v>
      </c>
      <c r="F5" s="5">
        <v>213971.43631999998</v>
      </c>
      <c r="G5" s="5">
        <v>403693.97325000004</v>
      </c>
    </row>
    <row r="6" spans="1:8" x14ac:dyDescent="0.2">
      <c r="A6" s="4" t="s">
        <v>1735</v>
      </c>
      <c r="B6" s="4" t="s">
        <v>1736</v>
      </c>
      <c r="C6" s="5">
        <v>153976.34685000003</v>
      </c>
      <c r="D6" s="5">
        <v>148388.76529000001</v>
      </c>
      <c r="E6" s="5">
        <v>140747.19647</v>
      </c>
      <c r="F6" s="5">
        <v>151097.99802999999</v>
      </c>
      <c r="G6" s="5">
        <v>179994.54855000001</v>
      </c>
    </row>
    <row r="7" spans="1:8" x14ac:dyDescent="0.2">
      <c r="A7" s="4" t="s">
        <v>1737</v>
      </c>
      <c r="B7" s="4" t="s">
        <v>1738</v>
      </c>
      <c r="C7" s="5">
        <v>25902.4725</v>
      </c>
      <c r="D7" s="5">
        <v>21447.380499999999</v>
      </c>
      <c r="E7" s="5">
        <v>3805.5205000000001</v>
      </c>
      <c r="F7" s="5">
        <v>2787.9160000000002</v>
      </c>
      <c r="G7" s="5">
        <v>2987.6860000000001</v>
      </c>
    </row>
    <row r="8" spans="1:8" x14ac:dyDescent="0.2">
      <c r="A8" s="4" t="s">
        <v>1739</v>
      </c>
      <c r="B8" s="4" t="s">
        <v>1740</v>
      </c>
      <c r="C8" s="5">
        <v>2733.8449999999998</v>
      </c>
      <c r="D8" s="5">
        <v>3784.3425000000002</v>
      </c>
      <c r="E8" s="5">
        <v>1621.9655</v>
      </c>
      <c r="F8" s="5">
        <v>36.962000000000003</v>
      </c>
      <c r="G8" s="5">
        <v>97.718999999999994</v>
      </c>
    </row>
    <row r="9" spans="1:8" x14ac:dyDescent="0.2">
      <c r="A9" s="4" t="s">
        <v>1741</v>
      </c>
      <c r="B9" s="4" t="s">
        <v>1742</v>
      </c>
      <c r="C9" s="5">
        <v>2.2210000000000001</v>
      </c>
      <c r="D9" s="5">
        <v>1.2889999999999999</v>
      </c>
      <c r="E9" s="5">
        <v>5.7240000000000002</v>
      </c>
      <c r="F9" s="5">
        <v>2</v>
      </c>
      <c r="G9" s="5">
        <v>0.92500000000000004</v>
      </c>
    </row>
    <row r="10" spans="1:8" x14ac:dyDescent="0.2">
      <c r="A10" s="4" t="s">
        <v>1743</v>
      </c>
      <c r="B10" s="4" t="s">
        <v>1744</v>
      </c>
      <c r="C10" s="5">
        <v>24539.140440000003</v>
      </c>
      <c r="D10" s="5">
        <v>18968.657999999999</v>
      </c>
      <c r="E10" s="5">
        <v>3287.2020000000002</v>
      </c>
      <c r="F10" s="5">
        <v>4529.9340000000002</v>
      </c>
      <c r="G10" s="5">
        <v>4604.9092300000002</v>
      </c>
    </row>
    <row r="11" spans="1:8" x14ac:dyDescent="0.2">
      <c r="A11" s="4" t="s">
        <v>1745</v>
      </c>
      <c r="B11" s="4" t="s">
        <v>1746</v>
      </c>
      <c r="C11" s="5">
        <v>159712.14506000004</v>
      </c>
      <c r="D11" s="5">
        <v>237071.55605999992</v>
      </c>
      <c r="E11" s="5">
        <v>190148.39243000004</v>
      </c>
      <c r="F11" s="5">
        <v>310621.39226000005</v>
      </c>
      <c r="G11" s="5">
        <v>315601.46094000002</v>
      </c>
    </row>
    <row r="12" spans="1:8" x14ac:dyDescent="0.2">
      <c r="A12" s="4" t="s">
        <v>1747</v>
      </c>
      <c r="B12" s="4" t="s">
        <v>1748</v>
      </c>
      <c r="C12" s="5">
        <v>25162.36364</v>
      </c>
      <c r="D12" s="5">
        <v>59653.414599999996</v>
      </c>
      <c r="E12" s="5">
        <v>6240.7740000000003</v>
      </c>
      <c r="F12" s="5">
        <v>57200.095500000003</v>
      </c>
      <c r="G12" s="5">
        <v>42977.842230000002</v>
      </c>
    </row>
    <row r="13" spans="1:8" x14ac:dyDescent="0.2">
      <c r="A13" s="4" t="s">
        <v>1749</v>
      </c>
      <c r="B13" s="4" t="s">
        <v>1750</v>
      </c>
      <c r="C13" s="5">
        <v>183401.52775000004</v>
      </c>
      <c r="D13" s="5">
        <v>247668.4433499999</v>
      </c>
      <c r="E13" s="5">
        <v>200879.60892000006</v>
      </c>
      <c r="F13" s="5">
        <v>330119.63967000006</v>
      </c>
      <c r="G13" s="5">
        <v>331088.48484000005</v>
      </c>
    </row>
    <row r="14" spans="1:8" x14ac:dyDescent="0.2">
      <c r="A14" s="4" t="s">
        <v>1751</v>
      </c>
      <c r="B14" s="4" t="s">
        <v>1752</v>
      </c>
      <c r="C14" s="5">
        <v>135865.72529</v>
      </c>
      <c r="D14" s="5">
        <v>130153.82708</v>
      </c>
      <c r="E14" s="5">
        <v>119895.79912</v>
      </c>
      <c r="F14" s="5">
        <v>123194.16683</v>
      </c>
      <c r="G14" s="5">
        <v>153868.42920999997</v>
      </c>
    </row>
    <row r="15" spans="1:8" x14ac:dyDescent="0.2">
      <c r="A15" s="4" t="s">
        <v>1753</v>
      </c>
      <c r="B15" s="4" t="s">
        <v>1754</v>
      </c>
      <c r="C15" s="5">
        <v>237.57900000000001</v>
      </c>
      <c r="D15" s="5">
        <v>251.19399999999999</v>
      </c>
      <c r="E15" s="5">
        <v>243.73500000000001</v>
      </c>
      <c r="F15" s="5">
        <v>233.56700000000001</v>
      </c>
      <c r="G15" s="5">
        <v>0.113</v>
      </c>
    </row>
    <row r="16" spans="1:8" ht="13.5" thickBot="1" x14ac:dyDescent="0.25">
      <c r="A16" s="4" t="s">
        <v>1755</v>
      </c>
      <c r="B16" s="4" t="s">
        <v>1756</v>
      </c>
      <c r="C16" s="5">
        <v>31331.55285</v>
      </c>
      <c r="D16" s="5">
        <v>32558.016</v>
      </c>
      <c r="E16" s="5">
        <v>16611.1211</v>
      </c>
      <c r="F16" s="5">
        <v>18513.872500000001</v>
      </c>
      <c r="G16" s="5">
        <v>27905.1518</v>
      </c>
    </row>
    <row r="17" spans="1:7" s="3" customFormat="1" ht="13.5" thickBot="1" x14ac:dyDescent="0.25">
      <c r="A17" s="1"/>
      <c r="B17" s="1" t="s">
        <v>1568</v>
      </c>
      <c r="C17" s="2">
        <v>982005.55592000019</v>
      </c>
      <c r="D17" s="2">
        <v>1320900.5696100008</v>
      </c>
      <c r="E17" s="2">
        <v>977335.91681999888</v>
      </c>
      <c r="F17" s="2">
        <v>1133559.7699600006</v>
      </c>
      <c r="G17" s="2">
        <v>1532698.5619599968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1757</v>
      </c>
      <c r="C1" s="2" t="s">
        <v>1533</v>
      </c>
      <c r="D1" s="2" t="s">
        <v>1534</v>
      </c>
      <c r="E1" s="2" t="s">
        <v>1535</v>
      </c>
      <c r="F1" s="2" t="s">
        <v>1536</v>
      </c>
      <c r="G1" s="2" t="s">
        <v>1537</v>
      </c>
      <c r="H1" s="3"/>
    </row>
    <row r="2" spans="1:8" x14ac:dyDescent="0.2">
      <c r="A2" s="4" t="s">
        <v>1727</v>
      </c>
      <c r="B2" s="4" t="s">
        <v>1728</v>
      </c>
      <c r="C2" s="5">
        <v>512.4558779820801</v>
      </c>
      <c r="D2" s="5">
        <v>397.69349087227624</v>
      </c>
      <c r="E2" s="5">
        <v>373.63584509580647</v>
      </c>
      <c r="F2" s="5">
        <v>313.73327670676321</v>
      </c>
      <c r="G2" s="5">
        <v>333.83763011282838</v>
      </c>
    </row>
    <row r="3" spans="1:8" x14ac:dyDescent="0.2">
      <c r="A3" s="4" t="s">
        <v>1729</v>
      </c>
      <c r="B3" s="4" t="s">
        <v>1730</v>
      </c>
      <c r="C3" s="5">
        <v>1006.6419073429392</v>
      </c>
      <c r="D3" s="5">
        <v>733.49653146483558</v>
      </c>
      <c r="E3" s="5">
        <v>625.93322055385556</v>
      </c>
      <c r="F3" s="5">
        <v>662.37453533284634</v>
      </c>
      <c r="G3" s="5">
        <v>518.4091577367617</v>
      </c>
    </row>
    <row r="4" spans="1:8" x14ac:dyDescent="0.2">
      <c r="A4" s="4" t="s">
        <v>1731</v>
      </c>
      <c r="B4" s="4" t="s">
        <v>1732</v>
      </c>
      <c r="C4" s="5">
        <v>330.54422933203216</v>
      </c>
      <c r="D4" s="5">
        <v>346.24763566169491</v>
      </c>
      <c r="E4" s="5">
        <v>360.45521821544111</v>
      </c>
      <c r="F4" s="5">
        <v>353.39709530063152</v>
      </c>
      <c r="G4" s="5">
        <v>369.00506885530842</v>
      </c>
    </row>
    <row r="5" spans="1:8" x14ac:dyDescent="0.2">
      <c r="A5" s="4" t="s">
        <v>1733</v>
      </c>
      <c r="B5" s="4" t="s">
        <v>1734</v>
      </c>
      <c r="C5" s="5">
        <v>322.23251114171404</v>
      </c>
      <c r="D5" s="5">
        <v>371.37516545231506</v>
      </c>
      <c r="E5" s="5">
        <v>507.26604060185053</v>
      </c>
      <c r="F5" s="5">
        <v>393.1178160416884</v>
      </c>
      <c r="G5" s="5">
        <v>384.00701299447974</v>
      </c>
    </row>
    <row r="6" spans="1:8" x14ac:dyDescent="0.2">
      <c r="A6" s="4" t="s">
        <v>1735</v>
      </c>
      <c r="B6" s="4" t="s">
        <v>1736</v>
      </c>
      <c r="C6" s="5">
        <v>171.88744408691466</v>
      </c>
      <c r="D6" s="5">
        <v>179.78359036418161</v>
      </c>
      <c r="E6" s="5">
        <v>165.82203501301802</v>
      </c>
      <c r="F6" s="5">
        <v>159.01041600160823</v>
      </c>
      <c r="G6" s="5">
        <v>215.79178362287738</v>
      </c>
    </row>
    <row r="7" spans="1:8" x14ac:dyDescent="0.2">
      <c r="A7" s="4" t="s">
        <v>1737</v>
      </c>
      <c r="B7" s="4" t="s">
        <v>1738</v>
      </c>
      <c r="C7" s="5">
        <v>229.57736262435949</v>
      </c>
      <c r="D7" s="5">
        <v>309.645872977355</v>
      </c>
      <c r="E7" s="5">
        <v>425.05804133757789</v>
      </c>
      <c r="F7" s="5">
        <v>561.73231402954752</v>
      </c>
      <c r="G7" s="5">
        <v>528.17526339782694</v>
      </c>
    </row>
    <row r="8" spans="1:8" x14ac:dyDescent="0.2">
      <c r="A8" s="4" t="s">
        <v>1739</v>
      </c>
      <c r="B8" s="4" t="s">
        <v>1740</v>
      </c>
      <c r="C8" s="5">
        <v>127.50290012784193</v>
      </c>
      <c r="D8" s="5">
        <v>341.58286941522869</v>
      </c>
      <c r="E8" s="5">
        <v>398.88255453029058</v>
      </c>
      <c r="F8" s="5">
        <v>1378.9123965153401</v>
      </c>
      <c r="G8" s="5">
        <v>1354.9130772930546</v>
      </c>
    </row>
    <row r="9" spans="1:8" x14ac:dyDescent="0.2">
      <c r="A9" s="4" t="s">
        <v>1741</v>
      </c>
      <c r="B9" s="4" t="s">
        <v>1742</v>
      </c>
      <c r="C9" s="5">
        <v>30121.378658262045</v>
      </c>
      <c r="D9" s="5">
        <v>54567.038789759506</v>
      </c>
      <c r="E9" s="5">
        <v>13277.832459818308</v>
      </c>
      <c r="F9" s="5">
        <v>70309.073000000004</v>
      </c>
      <c r="G9" s="5">
        <v>1189.1891891891892</v>
      </c>
    </row>
    <row r="10" spans="1:8" x14ac:dyDescent="0.2">
      <c r="A10" s="4" t="s">
        <v>1743</v>
      </c>
      <c r="B10" s="4" t="s">
        <v>1744</v>
      </c>
      <c r="C10" s="5">
        <v>277.477820584911</v>
      </c>
      <c r="D10" s="5">
        <v>315.03712545659312</v>
      </c>
      <c r="E10" s="5">
        <v>568.12769543408092</v>
      </c>
      <c r="F10" s="5">
        <v>677.58750263833474</v>
      </c>
      <c r="G10" s="5">
        <v>503.45015827336221</v>
      </c>
    </row>
    <row r="11" spans="1:8" x14ac:dyDescent="0.2">
      <c r="A11" s="4" t="s">
        <v>1745</v>
      </c>
      <c r="B11" s="4" t="s">
        <v>1746</v>
      </c>
      <c r="C11" s="5">
        <v>498.99741003215433</v>
      </c>
      <c r="D11" s="5">
        <v>372.85010709489268</v>
      </c>
      <c r="E11" s="5">
        <v>432.46422101553509</v>
      </c>
      <c r="F11" s="5">
        <v>303.44485738218964</v>
      </c>
      <c r="G11" s="5">
        <v>293.92108628548635</v>
      </c>
    </row>
    <row r="12" spans="1:8" x14ac:dyDescent="0.2">
      <c r="A12" s="4" t="s">
        <v>1747</v>
      </c>
      <c r="B12" s="4" t="s">
        <v>1748</v>
      </c>
      <c r="C12" s="5">
        <v>281.22636244517764</v>
      </c>
      <c r="D12" s="5">
        <v>139.13109067858792</v>
      </c>
      <c r="E12" s="5">
        <v>555.22553532622715</v>
      </c>
      <c r="F12" s="5">
        <v>141.91846919154182</v>
      </c>
      <c r="G12" s="5">
        <v>115.33281355851817</v>
      </c>
    </row>
    <row r="13" spans="1:8" x14ac:dyDescent="0.2">
      <c r="A13" s="4" t="s">
        <v>1749</v>
      </c>
      <c r="B13" s="4" t="s">
        <v>1750</v>
      </c>
      <c r="C13" s="5">
        <v>495.84434822884594</v>
      </c>
      <c r="D13" s="5">
        <v>380.7036005790896</v>
      </c>
      <c r="E13" s="5">
        <v>441.15963905853391</v>
      </c>
      <c r="F13" s="5">
        <v>313.65063296318863</v>
      </c>
      <c r="G13" s="5">
        <v>305.04520724579186</v>
      </c>
    </row>
    <row r="14" spans="1:8" x14ac:dyDescent="0.2">
      <c r="A14" s="4" t="s">
        <v>1751</v>
      </c>
      <c r="B14" s="4" t="s">
        <v>1752</v>
      </c>
      <c r="C14" s="5">
        <v>146.44477919412557</v>
      </c>
      <c r="D14" s="5">
        <v>151.22181902543571</v>
      </c>
      <c r="E14" s="5">
        <v>137.11954894645382</v>
      </c>
      <c r="F14" s="5">
        <v>138.87034945916176</v>
      </c>
      <c r="G14" s="5">
        <v>181.46594688462991</v>
      </c>
    </row>
    <row r="15" spans="1:8" x14ac:dyDescent="0.2">
      <c r="A15" s="4" t="s">
        <v>1753</v>
      </c>
      <c r="B15" s="4" t="s">
        <v>1754</v>
      </c>
      <c r="C15" s="5">
        <v>610.90183475812262</v>
      </c>
      <c r="D15" s="5">
        <v>1819.1126579456516</v>
      </c>
      <c r="E15" s="5">
        <v>1658.6405727531951</v>
      </c>
      <c r="F15" s="5">
        <v>925.90931425963799</v>
      </c>
      <c r="G15" s="5">
        <v>351.46017699115043</v>
      </c>
    </row>
    <row r="16" spans="1:8" ht="13.5" thickBot="1" x14ac:dyDescent="0.25">
      <c r="A16" s="4" t="s">
        <v>1755</v>
      </c>
      <c r="B16" s="4" t="s">
        <v>1756</v>
      </c>
      <c r="C16" s="5">
        <v>363.13613437771244</v>
      </c>
      <c r="D16" s="5">
        <v>379.05908261761351</v>
      </c>
      <c r="E16" s="5">
        <v>460.58200420221146</v>
      </c>
      <c r="F16" s="5">
        <v>447.33747033171323</v>
      </c>
      <c r="G16" s="5">
        <v>452.99771234528845</v>
      </c>
    </row>
    <row r="17" spans="1:7" s="3" customFormat="1" ht="13.5" thickBot="1" x14ac:dyDescent="0.25">
      <c r="A17" s="1"/>
      <c r="B17" s="1" t="s">
        <v>1568</v>
      </c>
      <c r="C17" s="2">
        <v>340.12272217636206</v>
      </c>
      <c r="D17" s="2">
        <v>322.66481671048933</v>
      </c>
      <c r="E17" s="2">
        <v>361.15399352077316</v>
      </c>
      <c r="F17" s="2">
        <v>307.44088525021766</v>
      </c>
      <c r="G17" s="2">
        <v>320.70695630696616</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1695</v>
      </c>
      <c r="C1" s="2" t="s">
        <v>1533</v>
      </c>
      <c r="D1" s="2" t="s">
        <v>1534</v>
      </c>
      <c r="E1" s="2" t="s">
        <v>1535</v>
      </c>
      <c r="F1" s="2" t="s">
        <v>1536</v>
      </c>
      <c r="G1" s="2" t="s">
        <v>1537</v>
      </c>
      <c r="H1" s="3"/>
    </row>
    <row r="2" spans="1:8" x14ac:dyDescent="0.2">
      <c r="A2" s="4" t="s">
        <v>1727</v>
      </c>
      <c r="B2" s="4" t="s">
        <v>1728</v>
      </c>
      <c r="C2" s="5">
        <v>2.1320734518639024</v>
      </c>
      <c r="D2" s="5">
        <v>3.0807340920501303</v>
      </c>
      <c r="E2" s="5">
        <v>1.7081238486433767</v>
      </c>
      <c r="F2" s="5">
        <v>2.6377418979554133</v>
      </c>
      <c r="G2" s="5">
        <v>1.7562752570912292</v>
      </c>
    </row>
    <row r="3" spans="1:8" x14ac:dyDescent="0.2">
      <c r="A3" s="4" t="s">
        <v>1729</v>
      </c>
      <c r="B3" s="4" t="s">
        <v>1730</v>
      </c>
      <c r="C3" s="5">
        <v>2.8995725880800376</v>
      </c>
      <c r="D3" s="5">
        <v>2.2514408794051901</v>
      </c>
      <c r="E3" s="5">
        <v>4.2807907552085958</v>
      </c>
      <c r="F3" s="5">
        <v>2.9888169727648135</v>
      </c>
      <c r="G3" s="5">
        <v>2.6233090108304169</v>
      </c>
    </row>
    <row r="4" spans="1:8" x14ac:dyDescent="0.2">
      <c r="A4" s="4" t="s">
        <v>1731</v>
      </c>
      <c r="B4" s="4" t="s">
        <v>1732</v>
      </c>
      <c r="C4" s="5">
        <v>10.536395631362788</v>
      </c>
      <c r="D4" s="5">
        <v>31.604845838743024</v>
      </c>
      <c r="E4" s="5">
        <v>21.911176276747291</v>
      </c>
      <c r="F4" s="5">
        <v>20.162271917271514</v>
      </c>
      <c r="G4" s="5">
        <v>24.141634012733377</v>
      </c>
    </row>
    <row r="5" spans="1:8" x14ac:dyDescent="0.2">
      <c r="A5" s="4" t="s">
        <v>1733</v>
      </c>
      <c r="B5" s="4" t="s">
        <v>1734</v>
      </c>
      <c r="C5" s="5">
        <v>36.954418186659737</v>
      </c>
      <c r="D5" s="5">
        <v>20.294573710527676</v>
      </c>
      <c r="E5" s="5">
        <v>26.318561188837052</v>
      </c>
      <c r="F5" s="5">
        <v>24.136399302833976</v>
      </c>
      <c r="G5" s="5">
        <v>31.537429424618818</v>
      </c>
    </row>
    <row r="6" spans="1:8" x14ac:dyDescent="0.2">
      <c r="A6" s="4" t="s">
        <v>1735</v>
      </c>
      <c r="B6" s="4" t="s">
        <v>1736</v>
      </c>
      <c r="C6" s="5">
        <v>7.9240749414739033</v>
      </c>
      <c r="D6" s="5">
        <v>6.2593513539891967</v>
      </c>
      <c r="E6" s="5">
        <v>6.6121959125829974</v>
      </c>
      <c r="F6" s="5">
        <v>6.8941104608149297</v>
      </c>
      <c r="G6" s="5">
        <v>7.9018562830566488</v>
      </c>
    </row>
    <row r="7" spans="1:8" x14ac:dyDescent="0.2">
      <c r="A7" s="4" t="s">
        <v>1737</v>
      </c>
      <c r="B7" s="4" t="s">
        <v>1738</v>
      </c>
      <c r="C7" s="5">
        <v>1.7804127368155787</v>
      </c>
      <c r="D7" s="5">
        <v>1.5581806708576498</v>
      </c>
      <c r="E7" s="5">
        <v>0.45827484762556536</v>
      </c>
      <c r="F7" s="5">
        <v>0.44936893437767939</v>
      </c>
      <c r="G7" s="5">
        <v>0.321031671170533</v>
      </c>
    </row>
    <row r="8" spans="1:8" x14ac:dyDescent="0.2">
      <c r="A8" s="4" t="s">
        <v>1739</v>
      </c>
      <c r="B8" s="4" t="s">
        <v>1740</v>
      </c>
      <c r="C8" s="5">
        <v>0.1043624725459744</v>
      </c>
      <c r="D8" s="5">
        <v>0.30329466946264722</v>
      </c>
      <c r="E8" s="5">
        <v>0.18329489692621764</v>
      </c>
      <c r="F8" s="5">
        <v>1.4624670575724493E-2</v>
      </c>
      <c r="G8" s="5">
        <v>2.6935517164809089E-2</v>
      </c>
    </row>
    <row r="9" spans="1:8" x14ac:dyDescent="0.2">
      <c r="A9" s="4" t="s">
        <v>1741</v>
      </c>
      <c r="B9" s="4" t="s">
        <v>1742</v>
      </c>
      <c r="C9" s="5">
        <v>2.0029670872060652E-2</v>
      </c>
      <c r="D9" s="5">
        <v>1.6502949232575864E-2</v>
      </c>
      <c r="E9" s="5">
        <v>2.1532305290203155E-2</v>
      </c>
      <c r="F9" s="5">
        <v>4.0349236496046312E-2</v>
      </c>
      <c r="G9" s="5">
        <v>2.2378323882233869E-4</v>
      </c>
    </row>
    <row r="10" spans="1:8" x14ac:dyDescent="0.2">
      <c r="A10" s="4" t="s">
        <v>1743</v>
      </c>
      <c r="B10" s="4" t="s">
        <v>1744</v>
      </c>
      <c r="C10" s="5">
        <v>2.0386282103878539</v>
      </c>
      <c r="D10" s="5">
        <v>1.4020922940330121</v>
      </c>
      <c r="E10" s="5">
        <v>0.52909794257866838</v>
      </c>
      <c r="F10" s="5">
        <v>0.88074708694300274</v>
      </c>
      <c r="G10" s="5">
        <v>0.47164194933534798</v>
      </c>
    </row>
    <row r="11" spans="1:8" x14ac:dyDescent="0.2">
      <c r="A11" s="4" t="s">
        <v>1745</v>
      </c>
      <c r="B11" s="4" t="s">
        <v>1746</v>
      </c>
      <c r="C11" s="5">
        <v>23.860890236231075</v>
      </c>
      <c r="D11" s="5">
        <v>20.739199168638734</v>
      </c>
      <c r="E11" s="5">
        <v>23.297351931780369</v>
      </c>
      <c r="F11" s="5">
        <v>27.046127888862241</v>
      </c>
      <c r="G11" s="5">
        <v>18.871421676547222</v>
      </c>
    </row>
    <row r="12" spans="1:8" x14ac:dyDescent="0.2">
      <c r="A12" s="4" t="s">
        <v>1747</v>
      </c>
      <c r="B12" s="4" t="s">
        <v>1748</v>
      </c>
      <c r="C12" s="5">
        <v>2.1186434397346643</v>
      </c>
      <c r="D12" s="5">
        <v>1.9473219428371642</v>
      </c>
      <c r="E12" s="5">
        <v>0.98168375949420938</v>
      </c>
      <c r="F12" s="5">
        <v>2.3293225200211807</v>
      </c>
      <c r="G12" s="5">
        <v>1.0083989018376858</v>
      </c>
    </row>
    <row r="13" spans="1:8" x14ac:dyDescent="0.2">
      <c r="A13" s="4" t="s">
        <v>1749</v>
      </c>
      <c r="B13" s="4" t="s">
        <v>1750</v>
      </c>
      <c r="C13" s="5">
        <v>27.226933162595333</v>
      </c>
      <c r="D13" s="5">
        <v>22.122587356500755</v>
      </c>
      <c r="E13" s="5">
        <v>25.107030268806163</v>
      </c>
      <c r="F13" s="5">
        <v>29.710604237490465</v>
      </c>
      <c r="G13" s="5">
        <v>20.546750733933465</v>
      </c>
    </row>
    <row r="14" spans="1:8" x14ac:dyDescent="0.2">
      <c r="A14" s="4" t="s">
        <v>1751</v>
      </c>
      <c r="B14" s="4" t="s">
        <v>1752</v>
      </c>
      <c r="C14" s="5">
        <v>5.957090718230388</v>
      </c>
      <c r="D14" s="5">
        <v>4.6179546161578697</v>
      </c>
      <c r="E14" s="5">
        <v>4.6576522691267073</v>
      </c>
      <c r="F14" s="5">
        <v>4.9090067214478186</v>
      </c>
      <c r="G14" s="5">
        <v>5.6804079869703106</v>
      </c>
    </row>
    <row r="15" spans="1:8" x14ac:dyDescent="0.2">
      <c r="A15" s="4" t="s">
        <v>1753</v>
      </c>
      <c r="B15" s="4" t="s">
        <v>1754</v>
      </c>
      <c r="C15" s="5">
        <v>4.3454012831068915E-2</v>
      </c>
      <c r="D15" s="5">
        <v>0.10721291827054094</v>
      </c>
      <c r="E15" s="5">
        <v>0.11453386108935751</v>
      </c>
      <c r="F15" s="5">
        <v>6.2054586942447434E-2</v>
      </c>
      <c r="G15" s="5">
        <v>8.0795921180265275E-6</v>
      </c>
    </row>
    <row r="16" spans="1:8" ht="13.5" thickBot="1" x14ac:dyDescent="0.25">
      <c r="A16" s="4" t="s">
        <v>1755</v>
      </c>
      <c r="B16" s="4" t="s">
        <v>1756</v>
      </c>
      <c r="C16" s="5">
        <v>3.406448243537433</v>
      </c>
      <c r="D16" s="5">
        <v>2.895630212840127</v>
      </c>
      <c r="E16" s="5">
        <v>2.1675525180092432</v>
      </c>
      <c r="F16" s="5">
        <v>2.3764380624005725</v>
      </c>
      <c r="G16" s="5">
        <v>2.5716701748676081</v>
      </c>
    </row>
    <row r="17" spans="1:7" s="3" customFormat="1" ht="13.5" thickBot="1" x14ac:dyDescent="0.25">
      <c r="A17" s="1"/>
      <c r="B17" s="1" t="s">
        <v>1568</v>
      </c>
      <c r="C17" s="2">
        <f>SUM(C2:C16)</f>
        <v>127.0034277032218</v>
      </c>
      <c r="D17" s="2">
        <f t="shared" ref="D17:G17" si="0">SUM(D2:D16)</f>
        <v>119.20092267354629</v>
      </c>
      <c r="E17" s="2">
        <f t="shared" si="0"/>
        <v>118.34885258274601</v>
      </c>
      <c r="F17" s="2">
        <f t="shared" si="0"/>
        <v>124.63798449719783</v>
      </c>
      <c r="G17" s="2">
        <f t="shared" si="0"/>
        <v>117.45899446298841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 sqref="B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467</v>
      </c>
      <c r="B1" s="1" t="s">
        <v>1726</v>
      </c>
      <c r="C1" s="2" t="s">
        <v>1534</v>
      </c>
      <c r="D1" s="2" t="s">
        <v>1535</v>
      </c>
      <c r="E1" s="2" t="s">
        <v>1536</v>
      </c>
      <c r="F1" s="2" t="s">
        <v>1537</v>
      </c>
      <c r="G1" s="2" t="s">
        <v>1545</v>
      </c>
      <c r="H1" s="3"/>
    </row>
    <row r="2" spans="1:8" x14ac:dyDescent="0.2">
      <c r="A2" s="4" t="s">
        <v>1727</v>
      </c>
      <c r="B2" s="4" t="s">
        <v>1728</v>
      </c>
      <c r="C2" s="5">
        <v>84.384411294548528</v>
      </c>
      <c r="D2" s="5">
        <v>-54.082346933385331</v>
      </c>
      <c r="E2" s="5">
        <v>52.469405540152458</v>
      </c>
      <c r="F2" s="5">
        <v>-6.0883721003828786</v>
      </c>
      <c r="G2" s="5">
        <v>21.228842715201242</v>
      </c>
    </row>
    <row r="3" spans="1:8" x14ac:dyDescent="0.2">
      <c r="A3" s="4" t="s">
        <v>1729</v>
      </c>
      <c r="B3" s="4" t="s">
        <v>1730</v>
      </c>
      <c r="C3" s="5">
        <v>-0.91709963698358676</v>
      </c>
      <c r="D3" s="5">
        <v>57.462808575885596</v>
      </c>
      <c r="E3" s="5">
        <v>-31.064157713453572</v>
      </c>
      <c r="F3" s="5">
        <v>23.796741575804347</v>
      </c>
      <c r="G3" s="5">
        <v>33.146883156529796</v>
      </c>
    </row>
    <row r="4" spans="1:8" x14ac:dyDescent="0.2">
      <c r="A4" s="4" t="s">
        <v>1731</v>
      </c>
      <c r="B4" s="4" t="s">
        <v>1732</v>
      </c>
      <c r="C4" s="5">
        <v>282.76635418512677</v>
      </c>
      <c r="D4" s="5">
        <v>-42.584842937355276</v>
      </c>
      <c r="E4" s="5">
        <v>-9.146107166233449</v>
      </c>
      <c r="F4" s="5">
        <v>68.883133299270312</v>
      </c>
      <c r="G4" s="5">
        <v>237.20199156304921</v>
      </c>
    </row>
    <row r="5" spans="1:8" x14ac:dyDescent="0.2">
      <c r="A5" s="4" t="s">
        <v>1733</v>
      </c>
      <c r="B5" s="4" t="s">
        <v>1734</v>
      </c>
      <c r="C5" s="5">
        <v>-29.921352233088864</v>
      </c>
      <c r="D5" s="5">
        <v>7.3981376391774507</v>
      </c>
      <c r="E5" s="5">
        <v>-9.4517409810267079</v>
      </c>
      <c r="F5" s="5">
        <v>84.294720142787909</v>
      </c>
      <c r="G5" s="5">
        <v>25.595899715903244</v>
      </c>
    </row>
    <row r="6" spans="1:8" x14ac:dyDescent="0.2">
      <c r="A6" s="4" t="s">
        <v>1735</v>
      </c>
      <c r="B6" s="4" t="s">
        <v>1736</v>
      </c>
      <c r="C6" s="5">
        <v>0.79822976124915113</v>
      </c>
      <c r="D6" s="5">
        <v>-12.515538456018058</v>
      </c>
      <c r="E6" s="5">
        <v>2.9442965808300992</v>
      </c>
      <c r="F6" s="5">
        <v>61.662753891638012</v>
      </c>
      <c r="G6" s="5">
        <v>46.756076081541075</v>
      </c>
    </row>
    <row r="7" spans="1:8" x14ac:dyDescent="0.2">
      <c r="A7" s="4" t="s">
        <v>1737</v>
      </c>
      <c r="B7" s="4" t="s">
        <v>1738</v>
      </c>
      <c r="C7" s="5">
        <v>11.678422055070955</v>
      </c>
      <c r="D7" s="5">
        <v>-75.643058686471392</v>
      </c>
      <c r="E7" s="5">
        <v>-3.1840771439038114</v>
      </c>
      <c r="F7" s="5">
        <v>0.76365623684754758</v>
      </c>
      <c r="G7" s="5">
        <v>-73.463555949628372</v>
      </c>
    </row>
    <row r="8" spans="1:8" x14ac:dyDescent="0.2">
      <c r="A8" s="4" t="s">
        <v>1739</v>
      </c>
      <c r="B8" s="4" t="s">
        <v>1740</v>
      </c>
      <c r="C8" s="5">
        <v>270.84511835314368</v>
      </c>
      <c r="D8" s="5">
        <v>-49.950454586289794</v>
      </c>
      <c r="E8" s="5">
        <v>-92.122190331489534</v>
      </c>
      <c r="F8" s="5">
        <v>159.77557205238804</v>
      </c>
      <c r="G8" s="5">
        <v>-62.016367318418311</v>
      </c>
    </row>
    <row r="9" spans="1:8" x14ac:dyDescent="0.2">
      <c r="A9" s="4" t="s">
        <v>1741</v>
      </c>
      <c r="B9" s="4" t="s">
        <v>1742</v>
      </c>
      <c r="C9" s="5">
        <v>5.1380455560992893</v>
      </c>
      <c r="D9" s="5">
        <v>8.0546611421516321</v>
      </c>
      <c r="E9" s="5">
        <v>85.018245431556807</v>
      </c>
      <c r="F9" s="5">
        <v>-99.21773965075603</v>
      </c>
      <c r="G9" s="5">
        <v>-98.355744584472887</v>
      </c>
    </row>
    <row r="10" spans="1:8" x14ac:dyDescent="0.2">
      <c r="A10" s="4" t="s">
        <v>1743</v>
      </c>
      <c r="B10" s="4" t="s">
        <v>1744</v>
      </c>
      <c r="C10" s="5">
        <v>-12.237149270771312</v>
      </c>
      <c r="D10" s="5">
        <v>-68.74827377941304</v>
      </c>
      <c r="E10" s="5">
        <v>64.355752180341895</v>
      </c>
      <c r="F10" s="5">
        <v>-24.469859266392739</v>
      </c>
      <c r="G10" s="5">
        <v>-65.952131037188494</v>
      </c>
    </row>
    <row r="11" spans="1:8" x14ac:dyDescent="0.2">
      <c r="A11" s="4" t="s">
        <v>1745</v>
      </c>
      <c r="B11" s="4" t="s">
        <v>1746</v>
      </c>
      <c r="C11" s="5">
        <v>10.911732260804353</v>
      </c>
      <c r="D11" s="5">
        <v>-6.9686938302608654</v>
      </c>
      <c r="E11" s="5">
        <v>14.622084621153542</v>
      </c>
      <c r="F11" s="5">
        <v>-1.5856099166262012</v>
      </c>
      <c r="G11" s="5">
        <v>16.394782962421043</v>
      </c>
    </row>
    <row r="12" spans="1:8" x14ac:dyDescent="0.2">
      <c r="A12" s="4" t="s">
        <v>1747</v>
      </c>
      <c r="B12" s="4" t="s">
        <v>1748</v>
      </c>
      <c r="C12" s="5">
        <v>17.287582239336654</v>
      </c>
      <c r="D12" s="5">
        <v>-58.250777750528258</v>
      </c>
      <c r="E12" s="5">
        <v>134.27599162246773</v>
      </c>
      <c r="F12" s="5">
        <v>-38.939293885943997</v>
      </c>
      <c r="G12" s="5">
        <v>-29.95292090858791</v>
      </c>
    </row>
    <row r="13" spans="1:8" x14ac:dyDescent="0.2">
      <c r="A13" s="4" t="s">
        <v>1749</v>
      </c>
      <c r="B13" s="4" t="s">
        <v>1750</v>
      </c>
      <c r="C13" s="5">
        <v>3.6834267702941128</v>
      </c>
      <c r="D13" s="5">
        <v>-6.0116624051162395</v>
      </c>
      <c r="E13" s="5">
        <v>16.838481439238137</v>
      </c>
      <c r="F13" s="5">
        <v>-2.4582031549885657</v>
      </c>
      <c r="G13" s="5">
        <v>11.060587327745546</v>
      </c>
    </row>
    <row r="14" spans="1:8" x14ac:dyDescent="0.2">
      <c r="A14" s="4" t="s">
        <v>1751</v>
      </c>
      <c r="B14" s="4" t="s">
        <v>1752</v>
      </c>
      <c r="C14" s="5">
        <v>-1.0792055701332373</v>
      </c>
      <c r="D14" s="5">
        <v>-16.472027059816892</v>
      </c>
      <c r="E14" s="5">
        <v>4.0629972676042465</v>
      </c>
      <c r="F14" s="5">
        <v>63.209331647584833</v>
      </c>
      <c r="G14" s="5">
        <v>40.333337616637252</v>
      </c>
    </row>
    <row r="15" spans="1:8" x14ac:dyDescent="0.2">
      <c r="A15" s="4" t="s">
        <v>1753</v>
      </c>
      <c r="B15" s="4" t="s">
        <v>1754</v>
      </c>
      <c r="C15" s="5">
        <v>214.83961888898321</v>
      </c>
      <c r="D15" s="5">
        <v>-11.528920816609364</v>
      </c>
      <c r="E15" s="5">
        <v>-46.50542356929067</v>
      </c>
      <c r="F15" s="5">
        <v>-99.981635689320157</v>
      </c>
      <c r="G15" s="5">
        <v>-99.972636283177835</v>
      </c>
    </row>
    <row r="16" spans="1:8" ht="13.5" thickBot="1" x14ac:dyDescent="0.25">
      <c r="A16" s="4" t="s">
        <v>1755</v>
      </c>
      <c r="B16" s="4" t="s">
        <v>1756</v>
      </c>
      <c r="C16" s="5">
        <v>8.470952419794644</v>
      </c>
      <c r="D16" s="5">
        <v>-38.007226007539906</v>
      </c>
      <c r="E16" s="5">
        <v>8.2496837895970216</v>
      </c>
      <c r="F16" s="5">
        <v>52.632793266997524</v>
      </c>
      <c r="G16" s="5">
        <v>11.10382535750708</v>
      </c>
    </row>
    <row r="17" spans="1:7" s="3" customFormat="1" ht="13.5" thickBot="1" x14ac:dyDescent="0.25">
      <c r="A17" s="1"/>
      <c r="B17" s="1" t="s">
        <v>1568</v>
      </c>
      <c r="C17" s="2">
        <v>27.606309571837151</v>
      </c>
      <c r="D17" s="2">
        <v>-17.183944629307653</v>
      </c>
      <c r="E17" s="2">
        <v>-1.2653103044370375</v>
      </c>
      <c r="F17" s="2">
        <v>41.045450942745411</v>
      </c>
      <c r="G17" s="2">
        <v>47.168728882137337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workbookViewId="0">
      <selection activeCell="E2" sqref="E2:E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1417</v>
      </c>
      <c r="C1" s="2" t="s">
        <v>468</v>
      </c>
      <c r="D1" s="2" t="s">
        <v>469</v>
      </c>
      <c r="E1" s="3" t="s">
        <v>1988</v>
      </c>
    </row>
    <row r="2" spans="1:5" x14ac:dyDescent="0.2">
      <c r="A2" s="4">
        <v>1</v>
      </c>
      <c r="B2" s="4" t="s">
        <v>1422</v>
      </c>
      <c r="C2" s="5">
        <v>113316.05323647962</v>
      </c>
      <c r="D2" s="5">
        <v>318968.37936000002</v>
      </c>
      <c r="E2" s="11">
        <f>C2/$C$103</f>
        <v>0.23052939458021793</v>
      </c>
    </row>
    <row r="3" spans="1:5" x14ac:dyDescent="0.2">
      <c r="A3" s="4">
        <v>2</v>
      </c>
      <c r="B3" s="4" t="s">
        <v>1460</v>
      </c>
      <c r="C3" s="5">
        <v>86778.960314555399</v>
      </c>
      <c r="D3" s="5">
        <v>252772.35519999999</v>
      </c>
      <c r="E3" s="11">
        <f t="shared" ref="E3:E66" si="0">C3/$C$103</f>
        <v>0.17654251637114918</v>
      </c>
    </row>
    <row r="4" spans="1:5" x14ac:dyDescent="0.2">
      <c r="A4" s="4">
        <v>3</v>
      </c>
      <c r="B4" s="4" t="s">
        <v>1425</v>
      </c>
      <c r="C4" s="5">
        <v>41229.941002126274</v>
      </c>
      <c r="D4" s="5">
        <v>84244.996389999986</v>
      </c>
      <c r="E4" s="11">
        <f t="shared" si="0"/>
        <v>8.3877906671906921E-2</v>
      </c>
    </row>
    <row r="5" spans="1:5" x14ac:dyDescent="0.2">
      <c r="A5" s="4">
        <v>4</v>
      </c>
      <c r="B5" s="4" t="s">
        <v>1436</v>
      </c>
      <c r="C5" s="5">
        <v>31018.030204097322</v>
      </c>
      <c r="D5" s="5">
        <v>105286.06835999999</v>
      </c>
      <c r="E5" s="11">
        <f t="shared" si="0"/>
        <v>6.3102866008745706E-2</v>
      </c>
    </row>
    <row r="6" spans="1:5" x14ac:dyDescent="0.2">
      <c r="A6" s="4">
        <v>5</v>
      </c>
      <c r="B6" s="4" t="s">
        <v>1441</v>
      </c>
      <c r="C6" s="5">
        <v>30756.418862901635</v>
      </c>
      <c r="D6" s="5">
        <v>79663.817599999995</v>
      </c>
      <c r="E6" s="11">
        <f t="shared" si="0"/>
        <v>6.2570645706514563E-2</v>
      </c>
    </row>
    <row r="7" spans="1:5" x14ac:dyDescent="0.2">
      <c r="A7" s="4">
        <v>6</v>
      </c>
      <c r="B7" s="4" t="s">
        <v>1430</v>
      </c>
      <c r="C7" s="5">
        <v>21415.734641214214</v>
      </c>
      <c r="D7" s="5">
        <v>126609.56687000001</v>
      </c>
      <c r="E7" s="11">
        <f t="shared" si="0"/>
        <v>4.3568022361551578E-2</v>
      </c>
    </row>
    <row r="8" spans="1:5" x14ac:dyDescent="0.2">
      <c r="A8" s="4">
        <v>7</v>
      </c>
      <c r="B8" s="4" t="s">
        <v>1418</v>
      </c>
      <c r="C8" s="5">
        <v>18994.2699798637</v>
      </c>
      <c r="D8" s="5">
        <v>38018.583399999996</v>
      </c>
      <c r="E8" s="11">
        <f t="shared" si="0"/>
        <v>3.8641811410543798E-2</v>
      </c>
    </row>
    <row r="9" spans="1:5" x14ac:dyDescent="0.2">
      <c r="A9" s="4">
        <v>8</v>
      </c>
      <c r="B9" s="4" t="s">
        <v>1433</v>
      </c>
      <c r="C9" s="5">
        <v>13590.337510006464</v>
      </c>
      <c r="D9" s="5">
        <v>80307.186269999991</v>
      </c>
      <c r="E9" s="11">
        <f t="shared" si="0"/>
        <v>2.7648088587981502E-2</v>
      </c>
    </row>
    <row r="10" spans="1:5" x14ac:dyDescent="0.2">
      <c r="A10" s="4">
        <v>9</v>
      </c>
      <c r="B10" s="4" t="s">
        <v>1440</v>
      </c>
      <c r="C10" s="5">
        <v>13165.772414686069</v>
      </c>
      <c r="D10" s="5">
        <v>20231.161350000002</v>
      </c>
      <c r="E10" s="11">
        <f t="shared" si="0"/>
        <v>2.6784356295965931E-2</v>
      </c>
    </row>
    <row r="11" spans="1:5" x14ac:dyDescent="0.2">
      <c r="A11" s="4">
        <v>10</v>
      </c>
      <c r="B11" s="4" t="s">
        <v>1424</v>
      </c>
      <c r="C11" s="5">
        <v>12094.818386999999</v>
      </c>
      <c r="D11" s="5">
        <v>22906.258300000001</v>
      </c>
      <c r="E11" s="11">
        <f t="shared" si="0"/>
        <v>2.4605614832825771E-2</v>
      </c>
    </row>
    <row r="12" spans="1:5" x14ac:dyDescent="0.2">
      <c r="A12" s="4">
        <v>11</v>
      </c>
      <c r="B12" s="4" t="s">
        <v>1439</v>
      </c>
      <c r="C12" s="5">
        <v>9780.9387371065204</v>
      </c>
      <c r="D12" s="5">
        <v>95091.179300000003</v>
      </c>
      <c r="E12" s="11">
        <f t="shared" si="0"/>
        <v>1.9898274084659755E-2</v>
      </c>
    </row>
    <row r="13" spans="1:5" x14ac:dyDescent="0.2">
      <c r="A13" s="4">
        <v>12</v>
      </c>
      <c r="B13" s="4" t="s">
        <v>1428</v>
      </c>
      <c r="C13" s="5">
        <v>9471.2175230275243</v>
      </c>
      <c r="D13" s="5">
        <v>34285.838000000003</v>
      </c>
      <c r="E13" s="11">
        <f t="shared" si="0"/>
        <v>1.9268179389945347E-2</v>
      </c>
    </row>
    <row r="14" spans="1:5" x14ac:dyDescent="0.2">
      <c r="A14" s="4">
        <v>13</v>
      </c>
      <c r="B14" s="4" t="s">
        <v>1477</v>
      </c>
      <c r="C14" s="5">
        <v>8166.4511436580115</v>
      </c>
      <c r="D14" s="5">
        <v>24937.1</v>
      </c>
      <c r="E14" s="11">
        <f t="shared" si="0"/>
        <v>1.6613771696474385E-2</v>
      </c>
    </row>
    <row r="15" spans="1:5" x14ac:dyDescent="0.2">
      <c r="A15" s="4">
        <v>14</v>
      </c>
      <c r="B15" s="4" t="s">
        <v>1476</v>
      </c>
      <c r="C15" s="5">
        <v>8164.0857886375125</v>
      </c>
      <c r="D15" s="5">
        <v>23548.821</v>
      </c>
      <c r="E15" s="11">
        <f t="shared" si="0"/>
        <v>1.6608959634588458E-2</v>
      </c>
    </row>
    <row r="16" spans="1:5" x14ac:dyDescent="0.2">
      <c r="A16" s="4">
        <v>15</v>
      </c>
      <c r="B16" s="4" t="s">
        <v>1463</v>
      </c>
      <c r="C16" s="5">
        <v>7026.4342451153534</v>
      </c>
      <c r="D16" s="5">
        <v>15440.2</v>
      </c>
      <c r="E16" s="11">
        <f t="shared" si="0"/>
        <v>1.4294529206764625E-2</v>
      </c>
    </row>
    <row r="17" spans="1:5" x14ac:dyDescent="0.2">
      <c r="A17" s="4">
        <v>16</v>
      </c>
      <c r="B17" s="4" t="s">
        <v>1435</v>
      </c>
      <c r="C17" s="5">
        <v>5997.9500602162934</v>
      </c>
      <c r="D17" s="5">
        <v>9957.3026199999986</v>
      </c>
      <c r="E17" s="11">
        <f t="shared" si="0"/>
        <v>1.2202188097907673E-2</v>
      </c>
    </row>
    <row r="18" spans="1:5" x14ac:dyDescent="0.2">
      <c r="A18" s="4">
        <v>17</v>
      </c>
      <c r="B18" s="4" t="s">
        <v>1464</v>
      </c>
      <c r="C18" s="5">
        <v>5735.6594969999996</v>
      </c>
      <c r="D18" s="5">
        <v>11471.665999999999</v>
      </c>
      <c r="E18" s="11">
        <f t="shared" si="0"/>
        <v>1.1668585991097876E-2</v>
      </c>
    </row>
    <row r="19" spans="1:5" x14ac:dyDescent="0.2">
      <c r="A19" s="4">
        <v>18</v>
      </c>
      <c r="B19" s="4" t="s">
        <v>1448</v>
      </c>
      <c r="C19" s="5">
        <v>5431.3125319999999</v>
      </c>
      <c r="D19" s="5">
        <v>10417.0648</v>
      </c>
      <c r="E19" s="11">
        <f t="shared" si="0"/>
        <v>1.1049424631521067E-2</v>
      </c>
    </row>
    <row r="20" spans="1:5" x14ac:dyDescent="0.2">
      <c r="A20" s="4">
        <v>19</v>
      </c>
      <c r="B20" s="4" t="s">
        <v>1443</v>
      </c>
      <c r="C20" s="5">
        <v>5317.8684506993459</v>
      </c>
      <c r="D20" s="5">
        <v>11887.7868</v>
      </c>
      <c r="E20" s="11">
        <f t="shared" si="0"/>
        <v>1.0818634777533021E-2</v>
      </c>
    </row>
    <row r="21" spans="1:5" x14ac:dyDescent="0.2">
      <c r="A21" s="4">
        <v>20</v>
      </c>
      <c r="B21" s="4" t="s">
        <v>1431</v>
      </c>
      <c r="C21" s="5">
        <v>5034.7835364469529</v>
      </c>
      <c r="D21" s="5">
        <v>13576.8305</v>
      </c>
      <c r="E21" s="11">
        <f t="shared" si="0"/>
        <v>1.024272878686807E-2</v>
      </c>
    </row>
    <row r="22" spans="1:5" x14ac:dyDescent="0.2">
      <c r="A22" s="4">
        <v>21</v>
      </c>
      <c r="B22" s="4" t="s">
        <v>1420</v>
      </c>
      <c r="C22" s="5">
        <v>4921.3346965395094</v>
      </c>
      <c r="D22" s="5">
        <v>16167.503719999999</v>
      </c>
      <c r="E22" s="11">
        <f t="shared" si="0"/>
        <v>1.0011929252003301E-2</v>
      </c>
    </row>
    <row r="23" spans="1:5" x14ac:dyDescent="0.2">
      <c r="A23" s="4">
        <v>22</v>
      </c>
      <c r="B23" s="4" t="s">
        <v>1457</v>
      </c>
      <c r="C23" s="5">
        <v>4198.5534034569528</v>
      </c>
      <c r="D23" s="5">
        <v>6852.6291199999996</v>
      </c>
      <c r="E23" s="11">
        <f t="shared" si="0"/>
        <v>8.5415079908559132E-3</v>
      </c>
    </row>
    <row r="24" spans="1:5" x14ac:dyDescent="0.2">
      <c r="A24" s="4">
        <v>23</v>
      </c>
      <c r="B24" s="4" t="s">
        <v>1456</v>
      </c>
      <c r="C24" s="5">
        <v>3652.9982359999999</v>
      </c>
      <c r="D24" s="5">
        <v>7172.5310999999992</v>
      </c>
      <c r="E24" s="11">
        <f t="shared" si="0"/>
        <v>7.4316343333124561E-3</v>
      </c>
    </row>
    <row r="25" spans="1:5" x14ac:dyDescent="0.2">
      <c r="A25" s="4">
        <v>24</v>
      </c>
      <c r="B25" s="4" t="s">
        <v>1451</v>
      </c>
      <c r="C25" s="5">
        <v>3440.4579145228022</v>
      </c>
      <c r="D25" s="5">
        <v>7164.6460099999995</v>
      </c>
      <c r="E25" s="11">
        <f t="shared" si="0"/>
        <v>6.9992437740351073E-3</v>
      </c>
    </row>
    <row r="26" spans="1:5" x14ac:dyDescent="0.2">
      <c r="A26" s="4">
        <v>25</v>
      </c>
      <c r="B26" s="4" t="s">
        <v>1434</v>
      </c>
      <c r="C26" s="5">
        <v>3418.4147640599999</v>
      </c>
      <c r="D26" s="5">
        <v>39931.900399999999</v>
      </c>
      <c r="E26" s="11">
        <f t="shared" si="0"/>
        <v>6.9543993412677068E-3</v>
      </c>
    </row>
    <row r="27" spans="1:5" x14ac:dyDescent="0.2">
      <c r="A27" s="4">
        <v>26</v>
      </c>
      <c r="B27" s="4" t="s">
        <v>1474</v>
      </c>
      <c r="C27" s="5">
        <v>2386.472264</v>
      </c>
      <c r="D27" s="5">
        <v>5302.7860000000001</v>
      </c>
      <c r="E27" s="11">
        <f t="shared" si="0"/>
        <v>4.8550226599781768E-3</v>
      </c>
    </row>
    <row r="28" spans="1:5" x14ac:dyDescent="0.2">
      <c r="A28" s="4">
        <v>27</v>
      </c>
      <c r="B28" s="4" t="s">
        <v>1482</v>
      </c>
      <c r="C28" s="5">
        <v>1733.8043434484755</v>
      </c>
      <c r="D28" s="5">
        <v>3962.9867000000004</v>
      </c>
      <c r="E28" s="11">
        <f t="shared" si="0"/>
        <v>3.5272395587376223E-3</v>
      </c>
    </row>
    <row r="29" spans="1:5" x14ac:dyDescent="0.2">
      <c r="A29" s="4">
        <v>28</v>
      </c>
      <c r="B29" s="4" t="s">
        <v>1450</v>
      </c>
      <c r="C29" s="5">
        <v>1444.5210890000001</v>
      </c>
      <c r="D29" s="5">
        <v>2889.0419999999999</v>
      </c>
      <c r="E29" s="11">
        <f t="shared" si="0"/>
        <v>2.938723707669017E-3</v>
      </c>
    </row>
    <row r="30" spans="1:5" x14ac:dyDescent="0.2">
      <c r="A30" s="4">
        <v>29</v>
      </c>
      <c r="B30" s="4" t="s">
        <v>1442</v>
      </c>
      <c r="C30" s="5">
        <v>1211.6249123699999</v>
      </c>
      <c r="D30" s="5">
        <v>2008.2673600000001</v>
      </c>
      <c r="E30" s="11">
        <f t="shared" si="0"/>
        <v>2.4649213375271908E-3</v>
      </c>
    </row>
    <row r="31" spans="1:5" x14ac:dyDescent="0.2">
      <c r="A31" s="4">
        <v>30</v>
      </c>
      <c r="B31" s="4" t="s">
        <v>1449</v>
      </c>
      <c r="C31" s="5">
        <v>1070.6554902099999</v>
      </c>
      <c r="D31" s="5">
        <v>8144.0055000000002</v>
      </c>
      <c r="E31" s="11">
        <f t="shared" si="0"/>
        <v>2.1781341205646598E-3</v>
      </c>
    </row>
    <row r="32" spans="1:5" x14ac:dyDescent="0.2">
      <c r="A32" s="4">
        <v>31</v>
      </c>
      <c r="B32" s="4" t="s">
        <v>1495</v>
      </c>
      <c r="C32" s="5">
        <v>1069.42046</v>
      </c>
      <c r="D32" s="5">
        <v>14.81677</v>
      </c>
      <c r="E32" s="11">
        <f t="shared" si="0"/>
        <v>2.1756215836515945E-3</v>
      </c>
    </row>
    <row r="33" spans="1:5" x14ac:dyDescent="0.2">
      <c r="A33" s="4">
        <v>32</v>
      </c>
      <c r="B33" s="4" t="s">
        <v>1496</v>
      </c>
      <c r="C33" s="5">
        <v>952.11339124999995</v>
      </c>
      <c r="D33" s="5">
        <v>4434.9539999999997</v>
      </c>
      <c r="E33" s="11">
        <f t="shared" si="0"/>
        <v>1.9369728947276873E-3</v>
      </c>
    </row>
    <row r="34" spans="1:5" x14ac:dyDescent="0.2">
      <c r="A34" s="4">
        <v>33</v>
      </c>
      <c r="B34" s="4" t="s">
        <v>1487</v>
      </c>
      <c r="C34" s="5">
        <v>950.54811500000005</v>
      </c>
      <c r="D34" s="5">
        <v>20479.5265</v>
      </c>
      <c r="E34" s="11">
        <f t="shared" si="0"/>
        <v>1.9337885075560812E-3</v>
      </c>
    </row>
    <row r="35" spans="1:5" x14ac:dyDescent="0.2">
      <c r="A35" s="4">
        <v>34</v>
      </c>
      <c r="B35" s="4" t="s">
        <v>1429</v>
      </c>
      <c r="C35" s="5">
        <v>782.15403467796648</v>
      </c>
      <c r="D35" s="5">
        <v>1561.8253999999999</v>
      </c>
      <c r="E35" s="11">
        <f t="shared" si="0"/>
        <v>1.5912087558017747E-3</v>
      </c>
    </row>
    <row r="36" spans="1:5" x14ac:dyDescent="0.2">
      <c r="A36" s="4">
        <v>35</v>
      </c>
      <c r="B36" s="4" t="s">
        <v>1497</v>
      </c>
      <c r="C36" s="5">
        <v>729.10182899999995</v>
      </c>
      <c r="D36" s="5">
        <v>4216.5190000000002</v>
      </c>
      <c r="E36" s="11">
        <f t="shared" si="0"/>
        <v>1.4832797156810089E-3</v>
      </c>
    </row>
    <row r="37" spans="1:5" x14ac:dyDescent="0.2">
      <c r="A37" s="4">
        <v>36</v>
      </c>
      <c r="B37" s="4" t="s">
        <v>1478</v>
      </c>
      <c r="C37" s="5">
        <v>705.17787991635851</v>
      </c>
      <c r="D37" s="5">
        <v>1891.039</v>
      </c>
      <c r="E37" s="11">
        <f t="shared" si="0"/>
        <v>1.4346089992141181E-3</v>
      </c>
    </row>
    <row r="38" spans="1:5" x14ac:dyDescent="0.2">
      <c r="A38" s="4">
        <v>37</v>
      </c>
      <c r="B38" s="4" t="s">
        <v>1419</v>
      </c>
      <c r="C38" s="5">
        <v>696.69485240377639</v>
      </c>
      <c r="D38" s="5">
        <v>1350.1952999999999</v>
      </c>
      <c r="E38" s="11">
        <f t="shared" si="0"/>
        <v>1.4173511867433487E-3</v>
      </c>
    </row>
    <row r="39" spans="1:5" x14ac:dyDescent="0.2">
      <c r="A39" s="4">
        <v>38</v>
      </c>
      <c r="B39" s="4" t="s">
        <v>1453</v>
      </c>
      <c r="C39" s="5">
        <v>595.98811152999997</v>
      </c>
      <c r="D39" s="5">
        <v>1712.1300200000001</v>
      </c>
      <c r="E39" s="11">
        <f t="shared" si="0"/>
        <v>1.2124740899799333E-3</v>
      </c>
    </row>
    <row r="40" spans="1:5" x14ac:dyDescent="0.2">
      <c r="A40" s="4">
        <v>39</v>
      </c>
      <c r="B40" s="4" t="s">
        <v>1421</v>
      </c>
      <c r="C40" s="5">
        <v>549.26391699999999</v>
      </c>
      <c r="D40" s="5">
        <v>3468.4180000000001</v>
      </c>
      <c r="E40" s="11">
        <f t="shared" si="0"/>
        <v>1.1174187119500387E-3</v>
      </c>
    </row>
    <row r="41" spans="1:5" x14ac:dyDescent="0.2">
      <c r="A41" s="4">
        <v>40</v>
      </c>
      <c r="B41" s="4" t="s">
        <v>1489</v>
      </c>
      <c r="C41" s="5">
        <v>521.88450779800769</v>
      </c>
      <c r="D41" s="5">
        <v>1581.4670000000001</v>
      </c>
      <c r="E41" s="11">
        <f t="shared" si="0"/>
        <v>1.061718231329457E-3</v>
      </c>
    </row>
    <row r="42" spans="1:5" x14ac:dyDescent="0.2">
      <c r="A42" s="4">
        <v>41</v>
      </c>
      <c r="B42" s="4" t="s">
        <v>1446</v>
      </c>
      <c r="C42" s="5">
        <v>455.64632499999999</v>
      </c>
      <c r="D42" s="5">
        <v>412.78250000000003</v>
      </c>
      <c r="E42" s="11">
        <f t="shared" si="0"/>
        <v>9.269637305999635E-4</v>
      </c>
    </row>
    <row r="43" spans="1:5" x14ac:dyDescent="0.2">
      <c r="A43" s="4">
        <v>42</v>
      </c>
      <c r="B43" s="4" t="s">
        <v>1481</v>
      </c>
      <c r="C43" s="5">
        <v>433.76639699999998</v>
      </c>
      <c r="D43" s="5">
        <v>329.72500000000002</v>
      </c>
      <c r="E43" s="11">
        <f t="shared" si="0"/>
        <v>8.8245135648142188E-4</v>
      </c>
    </row>
    <row r="44" spans="1:5" x14ac:dyDescent="0.2">
      <c r="A44" s="4">
        <v>43</v>
      </c>
      <c r="B44" s="4" t="s">
        <v>1452</v>
      </c>
      <c r="C44" s="5">
        <v>234.11916600000001</v>
      </c>
      <c r="D44" s="5">
        <v>1010.947</v>
      </c>
      <c r="E44" s="11">
        <f t="shared" si="0"/>
        <v>4.7629041125331616E-4</v>
      </c>
    </row>
    <row r="45" spans="1:5" x14ac:dyDescent="0.2">
      <c r="A45" s="4">
        <v>44</v>
      </c>
      <c r="B45" s="4" t="s">
        <v>1423</v>
      </c>
      <c r="C45" s="5">
        <v>215.590619</v>
      </c>
      <c r="D45" s="5">
        <v>4545.93</v>
      </c>
      <c r="E45" s="11">
        <f t="shared" si="0"/>
        <v>4.3859606345029859E-4</v>
      </c>
    </row>
    <row r="46" spans="1:5" x14ac:dyDescent="0.2">
      <c r="A46" s="4">
        <v>45</v>
      </c>
      <c r="B46" s="4" t="s">
        <v>1498</v>
      </c>
      <c r="C46" s="5">
        <v>212.61776499999999</v>
      </c>
      <c r="D46" s="5">
        <v>490.78100000000001</v>
      </c>
      <c r="E46" s="11">
        <f t="shared" si="0"/>
        <v>4.3254810984424453E-4</v>
      </c>
    </row>
    <row r="47" spans="1:5" x14ac:dyDescent="0.2">
      <c r="A47" s="4">
        <v>46</v>
      </c>
      <c r="B47" s="4" t="s">
        <v>1499</v>
      </c>
      <c r="C47" s="5">
        <v>201.07123000000001</v>
      </c>
      <c r="D47" s="5">
        <v>304.55559999999997</v>
      </c>
      <c r="E47" s="11">
        <f t="shared" si="0"/>
        <v>4.0905791893992193E-4</v>
      </c>
    </row>
    <row r="48" spans="1:5" x14ac:dyDescent="0.2">
      <c r="A48" s="4">
        <v>47</v>
      </c>
      <c r="B48" s="4" t="s">
        <v>1500</v>
      </c>
      <c r="C48" s="5">
        <v>196.55699300000001</v>
      </c>
      <c r="D48" s="5">
        <v>15.78</v>
      </c>
      <c r="E48" s="11">
        <f t="shared" si="0"/>
        <v>3.998741864247252E-4</v>
      </c>
    </row>
    <row r="49" spans="1:5" x14ac:dyDescent="0.2">
      <c r="A49" s="4">
        <v>48</v>
      </c>
      <c r="B49" s="4" t="s">
        <v>1501</v>
      </c>
      <c r="C49" s="5">
        <v>192.817533</v>
      </c>
      <c r="D49" s="5">
        <v>300.60399999999998</v>
      </c>
      <c r="E49" s="11">
        <f t="shared" si="0"/>
        <v>3.9226665487702896E-4</v>
      </c>
    </row>
    <row r="50" spans="1:5" x14ac:dyDescent="0.2">
      <c r="A50" s="4">
        <v>49</v>
      </c>
      <c r="B50" s="4" t="s">
        <v>1502</v>
      </c>
      <c r="C50" s="5">
        <v>187.500573</v>
      </c>
      <c r="D50" s="5">
        <v>375</v>
      </c>
      <c r="E50" s="11">
        <f t="shared" si="0"/>
        <v>3.8144986824531241E-4</v>
      </c>
    </row>
    <row r="51" spans="1:5" x14ac:dyDescent="0.2">
      <c r="A51" s="4">
        <v>50</v>
      </c>
      <c r="B51" s="4" t="s">
        <v>1426</v>
      </c>
      <c r="C51" s="5">
        <v>159.23952137213004</v>
      </c>
      <c r="D51" s="5">
        <v>989.57133999999996</v>
      </c>
      <c r="E51" s="11">
        <f t="shared" si="0"/>
        <v>3.2395578037431179E-4</v>
      </c>
    </row>
    <row r="52" spans="1:5" x14ac:dyDescent="0.2">
      <c r="A52" s="4">
        <v>51</v>
      </c>
      <c r="B52" s="4" t="s">
        <v>1432</v>
      </c>
      <c r="C52" s="5">
        <v>158.45455036282735</v>
      </c>
      <c r="D52" s="5">
        <v>530.70399999999995</v>
      </c>
      <c r="E52" s="11">
        <f t="shared" si="0"/>
        <v>3.2235884078482633E-4</v>
      </c>
    </row>
    <row r="53" spans="1:5" x14ac:dyDescent="0.2">
      <c r="A53" s="4">
        <v>52</v>
      </c>
      <c r="B53" s="4" t="s">
        <v>1503</v>
      </c>
      <c r="C53" s="5">
        <v>125.00146700000001</v>
      </c>
      <c r="D53" s="5">
        <v>250</v>
      </c>
      <c r="E53" s="11">
        <f t="shared" si="0"/>
        <v>2.5430211948003365E-4</v>
      </c>
    </row>
    <row r="54" spans="1:5" x14ac:dyDescent="0.2">
      <c r="A54" s="4">
        <v>53</v>
      </c>
      <c r="B54" s="4" t="s">
        <v>1468</v>
      </c>
      <c r="C54" s="5">
        <v>117.376865</v>
      </c>
      <c r="D54" s="5">
        <v>265.32170000000002</v>
      </c>
      <c r="E54" s="11">
        <f t="shared" si="0"/>
        <v>2.3879068193193104E-4</v>
      </c>
    </row>
    <row r="55" spans="1:5" x14ac:dyDescent="0.2">
      <c r="A55" s="4">
        <v>54</v>
      </c>
      <c r="B55" s="4" t="s">
        <v>1504</v>
      </c>
      <c r="C55" s="5">
        <v>108.97120737725081</v>
      </c>
      <c r="D55" s="5">
        <v>566.56100000000004</v>
      </c>
      <c r="E55" s="11">
        <f t="shared" si="0"/>
        <v>2.2169027022965384E-4</v>
      </c>
    </row>
    <row r="56" spans="1:5" x14ac:dyDescent="0.2">
      <c r="A56" s="4">
        <v>55</v>
      </c>
      <c r="B56" s="4" t="s">
        <v>1505</v>
      </c>
      <c r="C56" s="5">
        <v>94.802857000000003</v>
      </c>
      <c r="D56" s="5">
        <v>76.489999999999995</v>
      </c>
      <c r="E56" s="11">
        <f t="shared" si="0"/>
        <v>1.928662762642821E-4</v>
      </c>
    </row>
    <row r="57" spans="1:5" x14ac:dyDescent="0.2">
      <c r="A57" s="4">
        <v>56</v>
      </c>
      <c r="B57" s="4" t="s">
        <v>1506</v>
      </c>
      <c r="C57" s="5">
        <v>91.990702160710512</v>
      </c>
      <c r="D57" s="5">
        <v>270.64</v>
      </c>
      <c r="E57" s="11">
        <f t="shared" si="0"/>
        <v>1.8714524791877196E-4</v>
      </c>
    </row>
    <row r="58" spans="1:5" x14ac:dyDescent="0.2">
      <c r="A58" s="4">
        <v>57</v>
      </c>
      <c r="B58" s="4" t="s">
        <v>1454</v>
      </c>
      <c r="C58" s="5">
        <v>88.313871000000006</v>
      </c>
      <c r="D58" s="5">
        <v>27.771999999999998</v>
      </c>
      <c r="E58" s="11">
        <f t="shared" si="0"/>
        <v>1.7966512804834745E-4</v>
      </c>
    </row>
    <row r="59" spans="1:5" x14ac:dyDescent="0.2">
      <c r="A59" s="4">
        <v>58</v>
      </c>
      <c r="B59" s="4" t="s">
        <v>1507</v>
      </c>
      <c r="C59" s="5">
        <v>80.954341999999997</v>
      </c>
      <c r="D59" s="5">
        <v>150.07233000000002</v>
      </c>
      <c r="E59" s="11">
        <f t="shared" si="0"/>
        <v>1.6469295317719353E-4</v>
      </c>
    </row>
    <row r="60" spans="1:5" x14ac:dyDescent="0.2">
      <c r="A60" s="4">
        <v>59</v>
      </c>
      <c r="B60" s="4" t="s">
        <v>1508</v>
      </c>
      <c r="C60" s="5">
        <v>67.941058999999996</v>
      </c>
      <c r="D60" s="5">
        <v>344.97500000000002</v>
      </c>
      <c r="E60" s="11">
        <f t="shared" si="0"/>
        <v>1.3821882029126917E-4</v>
      </c>
    </row>
    <row r="61" spans="1:5" x14ac:dyDescent="0.2">
      <c r="A61" s="4">
        <v>60</v>
      </c>
      <c r="B61" s="4" t="s">
        <v>1509</v>
      </c>
      <c r="C61" s="5">
        <v>66.950742000000005</v>
      </c>
      <c r="D61" s="5">
        <v>98.513000000000005</v>
      </c>
      <c r="E61" s="11">
        <f t="shared" si="0"/>
        <v>1.3620412623926171E-4</v>
      </c>
    </row>
    <row r="62" spans="1:5" x14ac:dyDescent="0.2">
      <c r="A62" s="4">
        <v>61</v>
      </c>
      <c r="B62" s="4" t="s">
        <v>1510</v>
      </c>
      <c r="C62" s="5">
        <v>48.802601098836988</v>
      </c>
      <c r="D62" s="5">
        <v>177.577</v>
      </c>
      <c r="E62" s="11">
        <f t="shared" si="0"/>
        <v>9.9283673971385176E-5</v>
      </c>
    </row>
    <row r="63" spans="1:5" x14ac:dyDescent="0.2">
      <c r="A63" s="4">
        <v>62</v>
      </c>
      <c r="B63" s="4" t="s">
        <v>1511</v>
      </c>
      <c r="C63" s="5">
        <v>47.524613000000002</v>
      </c>
      <c r="D63" s="5">
        <v>166.17773</v>
      </c>
      <c r="E63" s="11">
        <f t="shared" si="0"/>
        <v>9.6683743826529324E-5</v>
      </c>
    </row>
    <row r="64" spans="1:5" x14ac:dyDescent="0.2">
      <c r="A64" s="4">
        <v>63</v>
      </c>
      <c r="B64" s="4" t="s">
        <v>1479</v>
      </c>
      <c r="C64" s="5">
        <v>45.225031000000001</v>
      </c>
      <c r="D64" s="5">
        <v>113.11199999999999</v>
      </c>
      <c r="E64" s="11">
        <f t="shared" si="0"/>
        <v>9.2005490118369769E-5</v>
      </c>
    </row>
    <row r="65" spans="1:5" x14ac:dyDescent="0.2">
      <c r="A65" s="4">
        <v>64</v>
      </c>
      <c r="B65" s="4" t="s">
        <v>1494</v>
      </c>
      <c r="C65" s="5">
        <v>33.832495999999999</v>
      </c>
      <c r="D65" s="5">
        <v>105.116</v>
      </c>
      <c r="E65" s="11">
        <f t="shared" si="0"/>
        <v>6.8828595748398366E-5</v>
      </c>
    </row>
    <row r="66" spans="1:5" x14ac:dyDescent="0.2">
      <c r="A66" s="4">
        <v>65</v>
      </c>
      <c r="B66" s="4" t="s">
        <v>1459</v>
      </c>
      <c r="C66" s="5">
        <v>33.182022000000003</v>
      </c>
      <c r="D66" s="5">
        <v>7.87</v>
      </c>
      <c r="E66" s="11">
        <f t="shared" si="0"/>
        <v>6.7505275943946361E-5</v>
      </c>
    </row>
    <row r="67" spans="1:5" x14ac:dyDescent="0.2">
      <c r="A67" s="4">
        <v>66</v>
      </c>
      <c r="B67" s="4" t="s">
        <v>1512</v>
      </c>
      <c r="C67" s="5">
        <v>29.325030000000002</v>
      </c>
      <c r="D67" s="5">
        <v>22.138999999999999</v>
      </c>
      <c r="E67" s="11">
        <f t="shared" ref="E67:E102" si="1">C67/$C$103</f>
        <v>5.9658638108747723E-5</v>
      </c>
    </row>
    <row r="68" spans="1:5" x14ac:dyDescent="0.2">
      <c r="A68" s="4">
        <v>67</v>
      </c>
      <c r="B68" s="4" t="s">
        <v>1513</v>
      </c>
      <c r="C68" s="5">
        <v>26.193684999999999</v>
      </c>
      <c r="D68" s="5">
        <v>129.52099999999999</v>
      </c>
      <c r="E68" s="11">
        <f t="shared" si="1"/>
        <v>5.32882515090192E-5</v>
      </c>
    </row>
    <row r="69" spans="1:5" x14ac:dyDescent="0.2">
      <c r="A69" s="4">
        <v>68</v>
      </c>
      <c r="B69" s="4" t="s">
        <v>1458</v>
      </c>
      <c r="C69" s="5">
        <v>25.876394000000001</v>
      </c>
      <c r="D69" s="5">
        <v>2.5249999999999999</v>
      </c>
      <c r="E69" s="11">
        <f t="shared" si="1"/>
        <v>5.2642756894208491E-5</v>
      </c>
    </row>
    <row r="70" spans="1:5" x14ac:dyDescent="0.2">
      <c r="A70" s="4">
        <v>69</v>
      </c>
      <c r="B70" s="4" t="s">
        <v>1493</v>
      </c>
      <c r="C70" s="5">
        <v>24.37716</v>
      </c>
      <c r="D70" s="5">
        <v>28.131499999999999</v>
      </c>
      <c r="E70" s="11">
        <f t="shared" si="1"/>
        <v>4.9592725619003308E-5</v>
      </c>
    </row>
    <row r="71" spans="1:5" x14ac:dyDescent="0.2">
      <c r="A71" s="4">
        <v>70</v>
      </c>
      <c r="B71" s="4" t="s">
        <v>1514</v>
      </c>
      <c r="C71" s="5">
        <v>22.7</v>
      </c>
      <c r="D71" s="5">
        <v>84.03</v>
      </c>
      <c r="E71" s="11">
        <f t="shared" si="1"/>
        <v>4.6180722920609905E-5</v>
      </c>
    </row>
    <row r="72" spans="1:5" x14ac:dyDescent="0.2">
      <c r="A72" s="4">
        <v>71</v>
      </c>
      <c r="B72" s="4" t="s">
        <v>1455</v>
      </c>
      <c r="C72" s="5">
        <v>22.249503000000001</v>
      </c>
      <c r="D72" s="5">
        <v>2.0790000000000002</v>
      </c>
      <c r="E72" s="11">
        <f t="shared" si="1"/>
        <v>4.5264234941157667E-5</v>
      </c>
    </row>
    <row r="73" spans="1:5" x14ac:dyDescent="0.2">
      <c r="A73" s="4">
        <v>72</v>
      </c>
      <c r="B73" s="4" t="s">
        <v>1490</v>
      </c>
      <c r="C73" s="5">
        <v>20.418997999999998</v>
      </c>
      <c r="D73" s="5">
        <v>21.08</v>
      </c>
      <c r="E73" s="11">
        <f t="shared" si="1"/>
        <v>4.1540268235880521E-5</v>
      </c>
    </row>
    <row r="74" spans="1:5" x14ac:dyDescent="0.2">
      <c r="A74" s="4">
        <v>73</v>
      </c>
      <c r="B74" s="4" t="s">
        <v>1515</v>
      </c>
      <c r="C74" s="5">
        <v>17.366</v>
      </c>
      <c r="D74" s="5">
        <v>50.09</v>
      </c>
      <c r="E74" s="11">
        <f t="shared" si="1"/>
        <v>3.5329270230806678E-5</v>
      </c>
    </row>
    <row r="75" spans="1:5" x14ac:dyDescent="0.2">
      <c r="A75" s="4">
        <v>74</v>
      </c>
      <c r="B75" s="4" t="s">
        <v>1427</v>
      </c>
      <c r="C75" s="5">
        <v>14.544736</v>
      </c>
      <c r="D75" s="5">
        <v>32.326000000000001</v>
      </c>
      <c r="E75" s="11">
        <f t="shared" si="1"/>
        <v>2.9589710271780621E-5</v>
      </c>
    </row>
    <row r="76" spans="1:5" x14ac:dyDescent="0.2">
      <c r="A76" s="4">
        <v>75</v>
      </c>
      <c r="B76" s="4" t="s">
        <v>1516</v>
      </c>
      <c r="C76" s="5">
        <v>12.757505</v>
      </c>
      <c r="D76" s="5">
        <v>0.59399999999999997</v>
      </c>
      <c r="E76" s="11">
        <f t="shared" si="1"/>
        <v>2.595377989265619E-5</v>
      </c>
    </row>
    <row r="77" spans="1:5" x14ac:dyDescent="0.2">
      <c r="A77" s="4">
        <v>76</v>
      </c>
      <c r="B77" s="4" t="s">
        <v>1517</v>
      </c>
      <c r="C77" s="5">
        <v>12.5</v>
      </c>
      <c r="D77" s="5">
        <v>6.6749999999999998</v>
      </c>
      <c r="E77" s="11">
        <f t="shared" si="1"/>
        <v>2.5429913502538496E-5</v>
      </c>
    </row>
    <row r="78" spans="1:5" x14ac:dyDescent="0.2">
      <c r="A78" s="4">
        <v>77</v>
      </c>
      <c r="B78" s="4" t="s">
        <v>1486</v>
      </c>
      <c r="C78" s="5">
        <v>11.83172194</v>
      </c>
      <c r="D78" s="5">
        <v>100.22</v>
      </c>
      <c r="E78" s="11">
        <f t="shared" si="1"/>
        <v>2.4070373241622957E-5</v>
      </c>
    </row>
    <row r="79" spans="1:5" x14ac:dyDescent="0.2">
      <c r="A79" s="4">
        <v>78</v>
      </c>
      <c r="B79" s="4" t="s">
        <v>1518</v>
      </c>
      <c r="C79" s="5">
        <v>11.206253999999999</v>
      </c>
      <c r="D79" s="5">
        <v>43.25</v>
      </c>
      <c r="E79" s="11">
        <f t="shared" si="1"/>
        <v>2.2797925592598083E-5</v>
      </c>
    </row>
    <row r="80" spans="1:5" x14ac:dyDescent="0.2">
      <c r="A80" s="4">
        <v>79</v>
      </c>
      <c r="B80" s="4" t="s">
        <v>1437</v>
      </c>
      <c r="C80" s="5">
        <v>10.266042000000001</v>
      </c>
      <c r="D80" s="5">
        <v>61.625999999999998</v>
      </c>
      <c r="E80" s="11">
        <f t="shared" si="1"/>
        <v>2.0885164805874186E-5</v>
      </c>
    </row>
    <row r="81" spans="1:5" x14ac:dyDescent="0.2">
      <c r="A81" s="4">
        <v>80</v>
      </c>
      <c r="B81" s="4" t="s">
        <v>1519</v>
      </c>
      <c r="C81" s="5">
        <v>9.8319369999999999</v>
      </c>
      <c r="D81" s="5">
        <v>16.120999999999999</v>
      </c>
      <c r="E81" s="11">
        <f t="shared" si="1"/>
        <v>2.0002024597792627E-5</v>
      </c>
    </row>
    <row r="82" spans="1:5" x14ac:dyDescent="0.2">
      <c r="A82" s="4">
        <v>81</v>
      </c>
      <c r="B82" s="4" t="s">
        <v>1447</v>
      </c>
      <c r="C82" s="5">
        <v>8.7968989999999998</v>
      </c>
      <c r="D82" s="5">
        <v>2.82</v>
      </c>
      <c r="E82" s="11">
        <f t="shared" si="1"/>
        <v>1.7896350452845389E-5</v>
      </c>
    </row>
    <row r="83" spans="1:5" x14ac:dyDescent="0.2">
      <c r="A83" s="4">
        <v>82</v>
      </c>
      <c r="B83" s="4" t="s">
        <v>1520</v>
      </c>
      <c r="C83" s="5">
        <v>8.2799999999999994</v>
      </c>
      <c r="D83" s="5">
        <v>99.13</v>
      </c>
      <c r="E83" s="11">
        <f t="shared" si="1"/>
        <v>1.6844774704081498E-5</v>
      </c>
    </row>
    <row r="84" spans="1:5" x14ac:dyDescent="0.2">
      <c r="A84" s="4">
        <v>83</v>
      </c>
      <c r="B84" s="4" t="s">
        <v>1521</v>
      </c>
      <c r="C84" s="5">
        <v>6.52</v>
      </c>
      <c r="D84" s="5">
        <v>11.8</v>
      </c>
      <c r="E84" s="11">
        <f t="shared" si="1"/>
        <v>1.3264242882924079E-5</v>
      </c>
    </row>
    <row r="85" spans="1:5" x14ac:dyDescent="0.2">
      <c r="A85" s="4">
        <v>84</v>
      </c>
      <c r="B85" s="4" t="s">
        <v>1522</v>
      </c>
      <c r="C85" s="5">
        <v>6.2704000000000004</v>
      </c>
      <c r="D85" s="5">
        <v>14.76</v>
      </c>
      <c r="E85" s="11">
        <f t="shared" si="1"/>
        <v>1.2756458370105392E-5</v>
      </c>
    </row>
    <row r="86" spans="1:5" x14ac:dyDescent="0.2">
      <c r="A86" s="4">
        <v>85</v>
      </c>
      <c r="B86" s="4" t="s">
        <v>1523</v>
      </c>
      <c r="C86" s="5">
        <v>5.9121480000000002</v>
      </c>
      <c r="D86" s="5">
        <v>21.236999999999998</v>
      </c>
      <c r="E86" s="11">
        <f t="shared" si="1"/>
        <v>1.2027632980336478E-5</v>
      </c>
    </row>
    <row r="87" spans="1:5" x14ac:dyDescent="0.2">
      <c r="A87" s="4">
        <v>86</v>
      </c>
      <c r="B87" s="4" t="s">
        <v>1524</v>
      </c>
      <c r="C87" s="5">
        <v>5.3026719218875922</v>
      </c>
      <c r="D87" s="5">
        <v>26</v>
      </c>
      <c r="E87" s="11">
        <f t="shared" si="1"/>
        <v>1.0787719064475283E-5</v>
      </c>
    </row>
    <row r="88" spans="1:5" x14ac:dyDescent="0.2">
      <c r="A88" s="4">
        <v>87</v>
      </c>
      <c r="B88" s="4" t="s">
        <v>1467</v>
      </c>
      <c r="C88" s="5">
        <v>4.4287919999999996</v>
      </c>
      <c r="D88" s="5">
        <v>35.11</v>
      </c>
      <c r="E88" s="11">
        <f t="shared" si="1"/>
        <v>9.0099037984587568E-6</v>
      </c>
    </row>
    <row r="89" spans="1:5" x14ac:dyDescent="0.2">
      <c r="A89" s="4">
        <v>88</v>
      </c>
      <c r="B89" s="4" t="s">
        <v>1525</v>
      </c>
      <c r="C89" s="5">
        <v>3.8949739999999999</v>
      </c>
      <c r="D89" s="5">
        <v>18.75</v>
      </c>
      <c r="E89" s="11">
        <f t="shared" si="1"/>
        <v>7.92390815317091E-6</v>
      </c>
    </row>
    <row r="90" spans="1:5" x14ac:dyDescent="0.2">
      <c r="A90" s="4">
        <v>89</v>
      </c>
      <c r="B90" s="4" t="s">
        <v>1526</v>
      </c>
      <c r="C90" s="5">
        <v>2.7550189999999999</v>
      </c>
      <c r="D90" s="5">
        <v>5.82</v>
      </c>
      <c r="E90" s="11">
        <f t="shared" si="1"/>
        <v>5.6047915894280083E-6</v>
      </c>
    </row>
    <row r="91" spans="1:5" x14ac:dyDescent="0.2">
      <c r="A91" s="4">
        <v>90</v>
      </c>
      <c r="B91" s="4" t="s">
        <v>1527</v>
      </c>
      <c r="C91" s="5">
        <v>2.5</v>
      </c>
      <c r="D91" s="5">
        <v>3.06</v>
      </c>
      <c r="E91" s="11">
        <f t="shared" si="1"/>
        <v>5.0859827005076993E-6</v>
      </c>
    </row>
    <row r="92" spans="1:5" x14ac:dyDescent="0.2">
      <c r="A92" s="4">
        <v>91</v>
      </c>
      <c r="B92" s="4" t="s">
        <v>1462</v>
      </c>
      <c r="C92" s="5">
        <v>1.1000000000000001</v>
      </c>
      <c r="D92" s="5">
        <v>0.92500000000000004</v>
      </c>
      <c r="E92" s="11">
        <f t="shared" si="1"/>
        <v>2.2378323882233877E-6</v>
      </c>
    </row>
    <row r="93" spans="1:5" x14ac:dyDescent="0.2">
      <c r="A93" s="4">
        <v>92</v>
      </c>
      <c r="B93" s="4" t="s">
        <v>1528</v>
      </c>
      <c r="C93" s="5">
        <v>0.70274000000000003</v>
      </c>
      <c r="D93" s="5">
        <v>0.379</v>
      </c>
      <c r="E93" s="11">
        <f t="shared" si="1"/>
        <v>1.4296493931819124E-6</v>
      </c>
    </row>
    <row r="94" spans="1:5" x14ac:dyDescent="0.2">
      <c r="A94" s="4">
        <v>93</v>
      </c>
      <c r="B94" s="4" t="s">
        <v>1438</v>
      </c>
      <c r="C94" s="5">
        <v>0.63881600000000005</v>
      </c>
      <c r="D94" s="5">
        <v>0.45100000000000001</v>
      </c>
      <c r="E94" s="11">
        <f t="shared" si="1"/>
        <v>1.2996028499230106E-6</v>
      </c>
    </row>
    <row r="95" spans="1:5" x14ac:dyDescent="0.2">
      <c r="A95" s="4">
        <v>94</v>
      </c>
      <c r="B95" s="4" t="s">
        <v>1529</v>
      </c>
      <c r="C95" s="5">
        <v>0.622</v>
      </c>
      <c r="D95" s="5">
        <v>0.28999999999999998</v>
      </c>
      <c r="E95" s="11">
        <f t="shared" si="1"/>
        <v>1.2653924958863156E-6</v>
      </c>
    </row>
    <row r="96" spans="1:5" x14ac:dyDescent="0.2">
      <c r="A96" s="4">
        <v>95</v>
      </c>
      <c r="B96" s="4" t="s">
        <v>1530</v>
      </c>
      <c r="C96" s="5">
        <v>0.46837099999999998</v>
      </c>
      <c r="D96" s="5">
        <v>2.2499999999999999E-2</v>
      </c>
      <c r="E96" s="11">
        <f t="shared" si="1"/>
        <v>9.5285072136779662E-7</v>
      </c>
    </row>
    <row r="97" spans="1:5" x14ac:dyDescent="0.2">
      <c r="A97" s="4">
        <v>96</v>
      </c>
      <c r="B97" s="4" t="s">
        <v>1492</v>
      </c>
      <c r="C97" s="5">
        <v>0.24985399999999999</v>
      </c>
      <c r="D97" s="5">
        <v>0.02</v>
      </c>
      <c r="E97" s="11">
        <f t="shared" si="1"/>
        <v>5.0830124866106024E-7</v>
      </c>
    </row>
    <row r="98" spans="1:5" x14ac:dyDescent="0.2">
      <c r="A98" s="4">
        <v>97</v>
      </c>
      <c r="B98" s="4" t="s">
        <v>1531</v>
      </c>
      <c r="C98" s="5">
        <v>0.23865500000000001</v>
      </c>
      <c r="D98" s="5">
        <v>5.7400000000000003E-3</v>
      </c>
      <c r="E98" s="11">
        <f t="shared" si="1"/>
        <v>4.85518080555866E-7</v>
      </c>
    </row>
    <row r="99" spans="1:5" x14ac:dyDescent="0.2">
      <c r="A99" s="4">
        <v>98</v>
      </c>
      <c r="B99" s="4" t="s">
        <v>1475</v>
      </c>
      <c r="C99" s="5">
        <v>0.214203</v>
      </c>
      <c r="D99" s="5">
        <v>0.15</v>
      </c>
      <c r="E99" s="11">
        <f t="shared" si="1"/>
        <v>4.357731009587403E-7</v>
      </c>
    </row>
    <row r="100" spans="1:5" x14ac:dyDescent="0.2">
      <c r="A100" s="4">
        <v>99</v>
      </c>
      <c r="B100" s="4" t="s">
        <v>1491</v>
      </c>
      <c r="C100" s="5">
        <v>0.14000000000000001</v>
      </c>
      <c r="D100" s="5">
        <v>1.2</v>
      </c>
      <c r="E100" s="11">
        <f t="shared" si="1"/>
        <v>2.8481503122843119E-7</v>
      </c>
    </row>
    <row r="101" spans="1:5" x14ac:dyDescent="0.2">
      <c r="A101" s="4">
        <v>100</v>
      </c>
      <c r="B101" s="4" t="s">
        <v>1470</v>
      </c>
      <c r="C101" s="5">
        <v>9.7691E-2</v>
      </c>
      <c r="D101" s="5">
        <v>0.182</v>
      </c>
      <c r="E101" s="11">
        <f t="shared" si="1"/>
        <v>1.9874189439811904E-7</v>
      </c>
    </row>
    <row r="102" spans="1:5" ht="13.5" thickBot="1" x14ac:dyDescent="0.25">
      <c r="A102" s="4">
        <v>101</v>
      </c>
      <c r="B102" s="4" t="s">
        <v>1445</v>
      </c>
      <c r="C102" s="5">
        <v>3.9715E-2</v>
      </c>
      <c r="D102" s="5">
        <v>0.113</v>
      </c>
      <c r="E102" s="11">
        <f t="shared" si="1"/>
        <v>8.0795921180265309E-8</v>
      </c>
    </row>
    <row r="103" spans="1:5" s="3" customFormat="1" ht="13.5" thickBot="1" x14ac:dyDescent="0.25">
      <c r="A103" s="1"/>
      <c r="B103" s="1" t="s">
        <v>466</v>
      </c>
      <c r="C103" s="2">
        <f>SUM($C$2:$C$102)</f>
        <v>491547.09074225556</v>
      </c>
      <c r="D103" s="2">
        <f>SUM($D$2:$D$102)</f>
        <v>1532698.5619599994</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sqref="A1:F11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1434</v>
      </c>
      <c r="B2" s="5">
        <v>618.24344199999996</v>
      </c>
      <c r="C2" s="5">
        <v>74.778049999999993</v>
      </c>
      <c r="D2" s="5">
        <v>271.32599499999998</v>
      </c>
      <c r="E2" s="5">
        <v>1173.2811119999999</v>
      </c>
      <c r="F2" s="5">
        <v>754.70734700000003</v>
      </c>
    </row>
    <row r="3" spans="1:7" x14ac:dyDescent="0.2">
      <c r="A3" s="4" t="s">
        <v>1759</v>
      </c>
      <c r="B3" s="5">
        <v>1145.567</v>
      </c>
      <c r="C3" s="5">
        <v>537.9</v>
      </c>
      <c r="D3" s="5">
        <v>0.5</v>
      </c>
      <c r="E3" s="5">
        <v>0</v>
      </c>
      <c r="F3" s="5">
        <v>0</v>
      </c>
    </row>
    <row r="4" spans="1:7" x14ac:dyDescent="0.2">
      <c r="A4" s="4" t="s">
        <v>1489</v>
      </c>
      <c r="B4" s="5">
        <v>0</v>
      </c>
      <c r="C4" s="5">
        <v>0</v>
      </c>
      <c r="D4" s="5">
        <v>18.769501000000002</v>
      </c>
      <c r="E4" s="5">
        <v>0</v>
      </c>
      <c r="F4" s="5">
        <v>0.5</v>
      </c>
    </row>
    <row r="5" spans="1:7" x14ac:dyDescent="0.2">
      <c r="A5" s="4" t="s">
        <v>1457</v>
      </c>
      <c r="B5" s="5">
        <v>91.371347</v>
      </c>
      <c r="C5" s="5">
        <v>345.22308700000002</v>
      </c>
      <c r="D5" s="5">
        <v>698.94565799999998</v>
      </c>
      <c r="E5" s="5">
        <v>70.129831999999993</v>
      </c>
      <c r="F5" s="5">
        <v>55.824672</v>
      </c>
    </row>
    <row r="6" spans="1:7" x14ac:dyDescent="0.2">
      <c r="A6" s="4" t="s">
        <v>1450</v>
      </c>
      <c r="B6" s="5">
        <v>485.08438200000001</v>
      </c>
      <c r="C6" s="5">
        <v>198.37065100000001</v>
      </c>
      <c r="D6" s="5">
        <v>2.719007</v>
      </c>
      <c r="E6" s="5">
        <v>0</v>
      </c>
      <c r="F6" s="5">
        <v>138.36278300000001</v>
      </c>
    </row>
    <row r="7" spans="1:7" x14ac:dyDescent="0.2">
      <c r="A7" s="4" t="s">
        <v>1501</v>
      </c>
      <c r="B7" s="5">
        <v>0</v>
      </c>
      <c r="C7" s="5">
        <v>0</v>
      </c>
      <c r="D7" s="5">
        <v>0</v>
      </c>
      <c r="E7" s="5">
        <v>0.1</v>
      </c>
      <c r="F7" s="5">
        <v>0</v>
      </c>
    </row>
    <row r="8" spans="1:7" x14ac:dyDescent="0.2">
      <c r="A8" s="4" t="s">
        <v>1481</v>
      </c>
      <c r="B8" s="5">
        <v>0</v>
      </c>
      <c r="C8" s="5">
        <v>3.2115209999999998</v>
      </c>
      <c r="D8" s="5">
        <v>0.02</v>
      </c>
      <c r="E8" s="5">
        <v>0</v>
      </c>
      <c r="F8" s="5">
        <v>1.330352</v>
      </c>
    </row>
    <row r="9" spans="1:7" x14ac:dyDescent="0.2">
      <c r="A9" s="4" t="s">
        <v>1493</v>
      </c>
      <c r="B9" s="5">
        <v>0</v>
      </c>
      <c r="C9" s="5">
        <v>6.7324799999999998</v>
      </c>
      <c r="D9" s="5">
        <v>0</v>
      </c>
      <c r="E9" s="5">
        <v>0</v>
      </c>
      <c r="F9" s="5">
        <v>0.1</v>
      </c>
    </row>
    <row r="10" spans="1:7" x14ac:dyDescent="0.2">
      <c r="A10" s="4" t="s">
        <v>1427</v>
      </c>
      <c r="B10" s="5">
        <v>169.431522</v>
      </c>
      <c r="C10" s="5">
        <v>1515.163311</v>
      </c>
      <c r="D10" s="5">
        <v>17089.785282000001</v>
      </c>
      <c r="E10" s="5">
        <v>24716.531852</v>
      </c>
      <c r="F10" s="5">
        <v>2639.8634929999998</v>
      </c>
    </row>
    <row r="11" spans="1:7" x14ac:dyDescent="0.2">
      <c r="A11" s="4" t="s">
        <v>1440</v>
      </c>
      <c r="B11" s="5">
        <v>434.76637399999998</v>
      </c>
      <c r="C11" s="5">
        <v>200.435419</v>
      </c>
      <c r="D11" s="5">
        <v>1211.4941409999999</v>
      </c>
      <c r="E11" s="5">
        <v>301.50032499999998</v>
      </c>
      <c r="F11" s="5">
        <v>384.02218199999999</v>
      </c>
    </row>
    <row r="12" spans="1:7" x14ac:dyDescent="0.2">
      <c r="A12" s="4" t="s">
        <v>1477</v>
      </c>
      <c r="B12" s="5">
        <v>0</v>
      </c>
      <c r="C12" s="5">
        <v>0</v>
      </c>
      <c r="D12" s="5">
        <v>0.51</v>
      </c>
      <c r="E12" s="5">
        <v>1.26</v>
      </c>
      <c r="F12" s="5">
        <v>2.91</v>
      </c>
    </row>
    <row r="13" spans="1:7" x14ac:dyDescent="0.2">
      <c r="A13" s="4" t="s">
        <v>1461</v>
      </c>
      <c r="B13" s="5">
        <v>0</v>
      </c>
      <c r="C13" s="5">
        <v>0</v>
      </c>
      <c r="D13" s="5">
        <v>0</v>
      </c>
      <c r="E13" s="5">
        <v>0</v>
      </c>
      <c r="F13" s="5">
        <v>20.187200000000001</v>
      </c>
    </row>
    <row r="14" spans="1:7" x14ac:dyDescent="0.2">
      <c r="A14" s="4" t="s">
        <v>1523</v>
      </c>
      <c r="B14" s="5">
        <v>0</v>
      </c>
      <c r="C14" s="5">
        <v>1.5</v>
      </c>
      <c r="D14" s="5">
        <v>0</v>
      </c>
      <c r="E14" s="5">
        <v>0</v>
      </c>
      <c r="F14" s="5">
        <v>0</v>
      </c>
    </row>
    <row r="15" spans="1:7" x14ac:dyDescent="0.2">
      <c r="A15" s="4" t="s">
        <v>1426</v>
      </c>
      <c r="B15" s="5">
        <v>1943.3251319999999</v>
      </c>
      <c r="C15" s="5">
        <v>338.84402073000001</v>
      </c>
      <c r="D15" s="5">
        <v>427.41657600000002</v>
      </c>
      <c r="E15" s="5">
        <v>860.63610400000005</v>
      </c>
      <c r="F15" s="5">
        <v>2900.8663489999999</v>
      </c>
    </row>
    <row r="16" spans="1:7" x14ac:dyDescent="0.2">
      <c r="A16" s="4" t="s">
        <v>1454</v>
      </c>
      <c r="B16" s="5">
        <v>146.48352600000001</v>
      </c>
      <c r="C16" s="5">
        <v>112.555454</v>
      </c>
      <c r="D16" s="5">
        <v>303.57180299999999</v>
      </c>
      <c r="E16" s="5">
        <v>246.17815400000001</v>
      </c>
      <c r="F16" s="5">
        <v>97.753923999999998</v>
      </c>
    </row>
    <row r="17" spans="1:6" x14ac:dyDescent="0.2">
      <c r="A17" s="4" t="s">
        <v>1478</v>
      </c>
      <c r="B17" s="5">
        <v>130.10479000000001</v>
      </c>
      <c r="C17" s="5">
        <v>4.4055</v>
      </c>
      <c r="D17" s="5">
        <v>0</v>
      </c>
      <c r="E17" s="5">
        <v>1</v>
      </c>
      <c r="F17" s="5">
        <v>2.7624209999999998</v>
      </c>
    </row>
    <row r="18" spans="1:6" x14ac:dyDescent="0.2">
      <c r="A18" s="4" t="s">
        <v>1465</v>
      </c>
      <c r="B18" s="5">
        <v>167.684</v>
      </c>
      <c r="C18" s="5">
        <v>69.376900000000006</v>
      </c>
      <c r="D18" s="5">
        <v>0.3402</v>
      </c>
      <c r="E18" s="5">
        <v>0.2155</v>
      </c>
      <c r="F18" s="5">
        <v>14.47</v>
      </c>
    </row>
    <row r="19" spans="1:6" x14ac:dyDescent="0.2">
      <c r="A19" s="4" t="s">
        <v>1760</v>
      </c>
      <c r="B19" s="5">
        <v>0</v>
      </c>
      <c r="C19" s="5">
        <v>0</v>
      </c>
      <c r="D19" s="5">
        <v>0</v>
      </c>
      <c r="E19" s="5">
        <v>88.575839999999999</v>
      </c>
      <c r="F19" s="5">
        <v>0</v>
      </c>
    </row>
    <row r="20" spans="1:6" x14ac:dyDescent="0.2">
      <c r="A20" s="4" t="s">
        <v>1425</v>
      </c>
      <c r="B20" s="5">
        <v>1131.966842</v>
      </c>
      <c r="C20" s="5">
        <v>1159.912376</v>
      </c>
      <c r="D20" s="5">
        <v>11212.831745</v>
      </c>
      <c r="E20" s="5">
        <v>14410.692196</v>
      </c>
      <c r="F20" s="5">
        <v>3117.257799</v>
      </c>
    </row>
    <row r="21" spans="1:6" x14ac:dyDescent="0.2">
      <c r="A21" s="4" t="s">
        <v>1475</v>
      </c>
      <c r="B21" s="5">
        <v>521.97773600000005</v>
      </c>
      <c r="C21" s="5">
        <v>3.6749999999999998</v>
      </c>
      <c r="D21" s="5">
        <v>0</v>
      </c>
      <c r="E21" s="5">
        <v>0</v>
      </c>
      <c r="F21" s="5">
        <v>3.42</v>
      </c>
    </row>
    <row r="22" spans="1:6" x14ac:dyDescent="0.2">
      <c r="A22" s="4" t="s">
        <v>1761</v>
      </c>
      <c r="B22" s="5">
        <v>0</v>
      </c>
      <c r="C22" s="5">
        <v>0.105</v>
      </c>
      <c r="D22" s="5">
        <v>0</v>
      </c>
      <c r="E22" s="5">
        <v>0</v>
      </c>
      <c r="F22" s="5">
        <v>0</v>
      </c>
    </row>
    <row r="23" spans="1:6" x14ac:dyDescent="0.2">
      <c r="A23" s="4" t="s">
        <v>1459</v>
      </c>
      <c r="B23" s="5">
        <v>44.108066000000001</v>
      </c>
      <c r="C23" s="5">
        <v>26.25806</v>
      </c>
      <c r="D23" s="5">
        <v>93.090777000000003</v>
      </c>
      <c r="E23" s="5">
        <v>139.74444099999999</v>
      </c>
      <c r="F23" s="5">
        <v>26.227250000000002</v>
      </c>
    </row>
    <row r="24" spans="1:6" x14ac:dyDescent="0.2">
      <c r="A24" s="4" t="s">
        <v>1462</v>
      </c>
      <c r="B24" s="5">
        <v>2.25</v>
      </c>
      <c r="C24" s="5">
        <v>8.06</v>
      </c>
      <c r="D24" s="5">
        <v>66.171863999999999</v>
      </c>
      <c r="E24" s="5">
        <v>26.451692000000001</v>
      </c>
      <c r="F24" s="5">
        <v>17.854140000000001</v>
      </c>
    </row>
    <row r="25" spans="1:6" x14ac:dyDescent="0.2">
      <c r="A25" s="4" t="s">
        <v>1455</v>
      </c>
      <c r="B25" s="5">
        <v>5.15</v>
      </c>
      <c r="C25" s="5">
        <v>0</v>
      </c>
      <c r="D25" s="5">
        <v>0</v>
      </c>
      <c r="E25" s="5">
        <v>0</v>
      </c>
      <c r="F25" s="5">
        <v>81.5</v>
      </c>
    </row>
    <row r="26" spans="1:6" x14ac:dyDescent="0.2">
      <c r="A26" s="4" t="s">
        <v>1446</v>
      </c>
      <c r="B26" s="5">
        <v>47.840058999999997</v>
      </c>
      <c r="C26" s="5">
        <v>532.50231299999996</v>
      </c>
      <c r="D26" s="5">
        <v>27.094546000000001</v>
      </c>
      <c r="E26" s="5">
        <v>749.34372299999995</v>
      </c>
      <c r="F26" s="5">
        <v>215.07353800000001</v>
      </c>
    </row>
    <row r="27" spans="1:6" x14ac:dyDescent="0.2">
      <c r="A27" s="4" t="s">
        <v>1431</v>
      </c>
      <c r="B27" s="5">
        <v>2263.4974480000001</v>
      </c>
      <c r="C27" s="5">
        <v>2068.409881</v>
      </c>
      <c r="D27" s="5">
        <v>1489.877663</v>
      </c>
      <c r="E27" s="5">
        <v>2343.4584020000002</v>
      </c>
      <c r="F27" s="5">
        <v>1298.908097</v>
      </c>
    </row>
    <row r="28" spans="1:6" x14ac:dyDescent="0.2">
      <c r="A28" s="4" t="s">
        <v>1419</v>
      </c>
      <c r="B28" s="5">
        <v>160.70946499999999</v>
      </c>
      <c r="C28" s="5">
        <v>1.127</v>
      </c>
      <c r="D28" s="5">
        <v>3394.1116649999999</v>
      </c>
      <c r="E28" s="5">
        <v>0</v>
      </c>
      <c r="F28" s="5">
        <v>8070.2510190000003</v>
      </c>
    </row>
    <row r="29" spans="1:6" x14ac:dyDescent="0.2">
      <c r="A29" s="4" t="s">
        <v>1471</v>
      </c>
      <c r="B29" s="5">
        <v>16.323564999999999</v>
      </c>
      <c r="C29" s="5">
        <v>5.8570339999999996</v>
      </c>
      <c r="D29" s="5">
        <v>0</v>
      </c>
      <c r="E29" s="5">
        <v>0.1</v>
      </c>
      <c r="F29" s="5">
        <v>6.0036129999999996</v>
      </c>
    </row>
    <row r="30" spans="1:6" x14ac:dyDescent="0.2">
      <c r="A30" s="4" t="s">
        <v>1429</v>
      </c>
      <c r="B30" s="5">
        <v>1247.1702720000001</v>
      </c>
      <c r="C30" s="5">
        <v>0</v>
      </c>
      <c r="D30" s="5">
        <v>3558.677451</v>
      </c>
      <c r="E30" s="5">
        <v>6124.0426479999996</v>
      </c>
      <c r="F30" s="5">
        <v>1470.183501</v>
      </c>
    </row>
    <row r="31" spans="1:6" x14ac:dyDescent="0.2">
      <c r="A31" s="4" t="s">
        <v>1433</v>
      </c>
      <c r="B31" s="5">
        <v>3.55</v>
      </c>
      <c r="C31" s="5">
        <v>800.45561899999996</v>
      </c>
      <c r="D31" s="5">
        <v>2233.5259249999999</v>
      </c>
      <c r="E31" s="5">
        <v>2403.6686800000002</v>
      </c>
      <c r="F31" s="5">
        <v>977.87416299999995</v>
      </c>
    </row>
    <row r="32" spans="1:6" x14ac:dyDescent="0.2">
      <c r="A32" s="4" t="s">
        <v>1494</v>
      </c>
      <c r="B32" s="5">
        <v>0</v>
      </c>
      <c r="C32" s="5">
        <v>0</v>
      </c>
      <c r="D32" s="5">
        <v>0.02</v>
      </c>
      <c r="E32" s="5">
        <v>0</v>
      </c>
      <c r="F32" s="5">
        <v>0.02</v>
      </c>
    </row>
    <row r="33" spans="1:6" x14ac:dyDescent="0.2">
      <c r="A33" s="4" t="s">
        <v>1439</v>
      </c>
      <c r="B33" s="5">
        <v>399.079588</v>
      </c>
      <c r="C33" s="5">
        <v>67.577053000000006</v>
      </c>
      <c r="D33" s="5">
        <v>71.349999999999994</v>
      </c>
      <c r="E33" s="5">
        <v>206.84040300000001</v>
      </c>
      <c r="F33" s="5">
        <v>416.31092599999999</v>
      </c>
    </row>
    <row r="34" spans="1:6" x14ac:dyDescent="0.2">
      <c r="A34" s="4" t="s">
        <v>1424</v>
      </c>
      <c r="B34" s="5">
        <v>953.73404700000003</v>
      </c>
      <c r="C34" s="5">
        <v>2484.2577449999999</v>
      </c>
      <c r="D34" s="5">
        <v>4306.1598130000002</v>
      </c>
      <c r="E34" s="5">
        <v>2171.836472</v>
      </c>
      <c r="F34" s="5">
        <v>3388.8131990000002</v>
      </c>
    </row>
    <row r="35" spans="1:6" x14ac:dyDescent="0.2">
      <c r="A35" s="4" t="s">
        <v>1472</v>
      </c>
      <c r="B35" s="5">
        <v>2</v>
      </c>
      <c r="C35" s="5">
        <v>10.04965</v>
      </c>
      <c r="D35" s="5">
        <v>5.8229499999999996</v>
      </c>
      <c r="E35" s="5">
        <v>7.4334499999999997</v>
      </c>
      <c r="F35" s="5">
        <v>5.4</v>
      </c>
    </row>
    <row r="36" spans="1:6" x14ac:dyDescent="0.2">
      <c r="A36" s="4" t="s">
        <v>1529</v>
      </c>
      <c r="B36" s="5">
        <v>0</v>
      </c>
      <c r="C36" s="5">
        <v>3.2469869999999998</v>
      </c>
      <c r="D36" s="5">
        <v>0</v>
      </c>
      <c r="E36" s="5">
        <v>0</v>
      </c>
      <c r="F36" s="5">
        <v>0</v>
      </c>
    </row>
    <row r="37" spans="1:6" x14ac:dyDescent="0.2">
      <c r="A37" s="4" t="s">
        <v>1441</v>
      </c>
      <c r="B37" s="5">
        <v>1776.4731200000001</v>
      </c>
      <c r="C37" s="5">
        <v>783.25554069000009</v>
      </c>
      <c r="D37" s="5">
        <v>669.79922999999997</v>
      </c>
      <c r="E37" s="5">
        <v>707.124188</v>
      </c>
      <c r="F37" s="5">
        <v>383.98585800000001</v>
      </c>
    </row>
    <row r="38" spans="1:6" x14ac:dyDescent="0.2">
      <c r="A38" s="4" t="s">
        <v>1437</v>
      </c>
      <c r="B38" s="5">
        <v>206.12521100000001</v>
      </c>
      <c r="C38" s="5">
        <v>74.810528000000005</v>
      </c>
      <c r="D38" s="5">
        <v>208.15950699999999</v>
      </c>
      <c r="E38" s="5">
        <v>20.126812000000001</v>
      </c>
      <c r="F38" s="5">
        <v>457.56421799999998</v>
      </c>
    </row>
    <row r="39" spans="1:6" x14ac:dyDescent="0.2">
      <c r="A39" s="4" t="s">
        <v>1491</v>
      </c>
      <c r="B39" s="5">
        <v>22.788692999999999</v>
      </c>
      <c r="C39" s="5">
        <v>0.1</v>
      </c>
      <c r="D39" s="5">
        <v>30.730929</v>
      </c>
      <c r="E39" s="5">
        <v>0.1</v>
      </c>
      <c r="F39" s="5">
        <v>0.35</v>
      </c>
    </row>
    <row r="40" spans="1:6" x14ac:dyDescent="0.2">
      <c r="A40" s="4" t="s">
        <v>1488</v>
      </c>
      <c r="B40" s="5">
        <v>0</v>
      </c>
      <c r="C40" s="5">
        <v>0</v>
      </c>
      <c r="D40" s="5">
        <v>0</v>
      </c>
      <c r="E40" s="5">
        <v>0</v>
      </c>
      <c r="F40" s="5">
        <v>0.72989999999999999</v>
      </c>
    </row>
    <row r="41" spans="1:6" x14ac:dyDescent="0.2">
      <c r="A41" s="4" t="s">
        <v>1435</v>
      </c>
      <c r="B41" s="5">
        <v>181.500463</v>
      </c>
      <c r="C41" s="5">
        <v>382.61519800000002</v>
      </c>
      <c r="D41" s="5">
        <v>289.08666499999998</v>
      </c>
      <c r="E41" s="5">
        <v>649.37599999999998</v>
      </c>
      <c r="F41" s="5">
        <v>564.43619899999999</v>
      </c>
    </row>
    <row r="42" spans="1:6" x14ac:dyDescent="0.2">
      <c r="A42" s="4" t="s">
        <v>1445</v>
      </c>
      <c r="B42" s="5">
        <v>107.881962</v>
      </c>
      <c r="C42" s="5">
        <v>918.66911100000004</v>
      </c>
      <c r="D42" s="5">
        <v>286.49359399999997</v>
      </c>
      <c r="E42" s="5">
        <v>364.02124900000001</v>
      </c>
      <c r="F42" s="5">
        <v>237.084574</v>
      </c>
    </row>
    <row r="43" spans="1:6" x14ac:dyDescent="0.2">
      <c r="A43" s="4" t="s">
        <v>1469</v>
      </c>
      <c r="B43" s="5">
        <v>3.3</v>
      </c>
      <c r="C43" s="5">
        <v>15.8895</v>
      </c>
      <c r="D43" s="5">
        <v>8.0968499999999999</v>
      </c>
      <c r="E43" s="5">
        <v>10.73405</v>
      </c>
      <c r="F43" s="5">
        <v>7.35</v>
      </c>
    </row>
    <row r="44" spans="1:6" x14ac:dyDescent="0.2">
      <c r="A44" s="4" t="s">
        <v>1762</v>
      </c>
      <c r="B44" s="5">
        <v>0</v>
      </c>
      <c r="C44" s="5">
        <v>0</v>
      </c>
      <c r="D44" s="5">
        <v>0.15</v>
      </c>
      <c r="E44" s="5">
        <v>31.707871999999998</v>
      </c>
      <c r="F44" s="5">
        <v>0</v>
      </c>
    </row>
    <row r="45" spans="1:6" x14ac:dyDescent="0.2">
      <c r="A45" s="4" t="s">
        <v>1763</v>
      </c>
      <c r="B45" s="5">
        <v>2</v>
      </c>
      <c r="C45" s="5">
        <v>0.05</v>
      </c>
      <c r="D45" s="5">
        <v>0</v>
      </c>
      <c r="E45" s="5">
        <v>0</v>
      </c>
      <c r="F45" s="5">
        <v>0</v>
      </c>
    </row>
    <row r="46" spans="1:6" x14ac:dyDescent="0.2">
      <c r="A46" s="4" t="s">
        <v>1482</v>
      </c>
      <c r="B46" s="5">
        <v>347.02972199999999</v>
      </c>
      <c r="C46" s="5">
        <v>36.221178999999999</v>
      </c>
      <c r="D46" s="5">
        <v>23.010460999999999</v>
      </c>
      <c r="E46" s="5">
        <v>11.462023</v>
      </c>
      <c r="F46" s="5">
        <v>1.3235349999999999</v>
      </c>
    </row>
    <row r="47" spans="1:6" x14ac:dyDescent="0.2">
      <c r="A47" s="4" t="s">
        <v>1422</v>
      </c>
      <c r="B47" s="5">
        <v>7206.8442429999996</v>
      </c>
      <c r="C47" s="5">
        <v>2221.9541079999999</v>
      </c>
      <c r="D47" s="5">
        <v>8613.311506</v>
      </c>
      <c r="E47" s="5">
        <v>30576.160921999999</v>
      </c>
      <c r="F47" s="5">
        <v>4171.3779649999997</v>
      </c>
    </row>
    <row r="48" spans="1:6" x14ac:dyDescent="0.2">
      <c r="A48" s="4" t="s">
        <v>1463</v>
      </c>
      <c r="B48" s="5">
        <v>326.50992500000001</v>
      </c>
      <c r="C48" s="5">
        <v>450.569255</v>
      </c>
      <c r="D48" s="5">
        <v>1690.9271590000001</v>
      </c>
      <c r="E48" s="5">
        <v>1381.736913</v>
      </c>
      <c r="F48" s="5">
        <v>16.627199999999998</v>
      </c>
    </row>
    <row r="49" spans="1:6" x14ac:dyDescent="0.2">
      <c r="A49" s="4" t="s">
        <v>1479</v>
      </c>
      <c r="B49" s="5">
        <v>0</v>
      </c>
      <c r="C49" s="5">
        <v>0</v>
      </c>
      <c r="D49" s="5">
        <v>2.56</v>
      </c>
      <c r="E49" s="5">
        <v>0.1</v>
      </c>
      <c r="F49" s="5">
        <v>2.7</v>
      </c>
    </row>
    <row r="50" spans="1:6" x14ac:dyDescent="0.2">
      <c r="A50" s="4" t="s">
        <v>1468</v>
      </c>
      <c r="B50" s="5">
        <v>0</v>
      </c>
      <c r="C50" s="5">
        <v>0</v>
      </c>
      <c r="D50" s="5">
        <v>0</v>
      </c>
      <c r="E50" s="5">
        <v>0</v>
      </c>
      <c r="F50" s="5">
        <v>8.4982000000000006</v>
      </c>
    </row>
    <row r="51" spans="1:6" x14ac:dyDescent="0.2">
      <c r="A51" s="4" t="s">
        <v>1515</v>
      </c>
      <c r="B51" s="5">
        <v>0</v>
      </c>
      <c r="C51" s="5">
        <v>0</v>
      </c>
      <c r="D51" s="5">
        <v>1.5900000000000001E-2</v>
      </c>
      <c r="E51" s="5">
        <v>0</v>
      </c>
      <c r="F51" s="5">
        <v>0</v>
      </c>
    </row>
    <row r="52" spans="1:6" x14ac:dyDescent="0.2">
      <c r="A52" s="4" t="s">
        <v>1451</v>
      </c>
      <c r="B52" s="5">
        <v>9.5096810000000005</v>
      </c>
      <c r="C52" s="5">
        <v>609.31389100000001</v>
      </c>
      <c r="D52" s="5">
        <v>11.936349999999999</v>
      </c>
      <c r="E52" s="5">
        <v>431.22632199999998</v>
      </c>
      <c r="F52" s="5">
        <v>124.49225199999999</v>
      </c>
    </row>
    <row r="53" spans="1:6" x14ac:dyDescent="0.2">
      <c r="A53" s="4" t="s">
        <v>1487</v>
      </c>
      <c r="B53" s="5">
        <v>2</v>
      </c>
      <c r="C53" s="5">
        <v>27.915237000000001</v>
      </c>
      <c r="D53" s="5">
        <v>2.85</v>
      </c>
      <c r="E53" s="5">
        <v>0</v>
      </c>
      <c r="F53" s="5">
        <v>0.85399999999999998</v>
      </c>
    </row>
    <row r="54" spans="1:6" x14ac:dyDescent="0.2">
      <c r="A54" s="4" t="s">
        <v>1486</v>
      </c>
      <c r="B54" s="5">
        <v>0</v>
      </c>
      <c r="C54" s="5">
        <v>0</v>
      </c>
      <c r="D54" s="5">
        <v>0</v>
      </c>
      <c r="E54" s="5">
        <v>0</v>
      </c>
      <c r="F54" s="5">
        <v>1</v>
      </c>
    </row>
    <row r="55" spans="1:6" x14ac:dyDescent="0.2">
      <c r="A55" s="4" t="s">
        <v>1483</v>
      </c>
      <c r="B55" s="5">
        <v>0</v>
      </c>
      <c r="C55" s="5">
        <v>0</v>
      </c>
      <c r="D55" s="5">
        <v>0</v>
      </c>
      <c r="E55" s="5">
        <v>0</v>
      </c>
      <c r="F55" s="5">
        <v>1.17099</v>
      </c>
    </row>
    <row r="56" spans="1:6" x14ac:dyDescent="0.2">
      <c r="A56" s="4" t="s">
        <v>1470</v>
      </c>
      <c r="B56" s="5">
        <v>27.984552999999998</v>
      </c>
      <c r="C56" s="5">
        <v>0</v>
      </c>
      <c r="D56" s="5">
        <v>0.18425</v>
      </c>
      <c r="E56" s="5">
        <v>0</v>
      </c>
      <c r="F56" s="5">
        <v>6.1032000000000002</v>
      </c>
    </row>
    <row r="57" spans="1:6" x14ac:dyDescent="0.2">
      <c r="A57" s="4" t="s">
        <v>1490</v>
      </c>
      <c r="B57" s="5">
        <v>0.313</v>
      </c>
      <c r="C57" s="5">
        <v>0.2031</v>
      </c>
      <c r="D57" s="5">
        <v>3.3</v>
      </c>
      <c r="E57" s="5">
        <v>0.3</v>
      </c>
      <c r="F57" s="5">
        <v>0.5</v>
      </c>
    </row>
    <row r="58" spans="1:6" x14ac:dyDescent="0.2">
      <c r="A58" s="4" t="s">
        <v>1453</v>
      </c>
      <c r="B58" s="5">
        <v>13.932141</v>
      </c>
      <c r="C58" s="5">
        <v>52.923000000000002</v>
      </c>
      <c r="D58" s="5">
        <v>56.637999999999998</v>
      </c>
      <c r="E58" s="5">
        <v>247.393</v>
      </c>
      <c r="F58" s="5">
        <v>98.581999999999994</v>
      </c>
    </row>
    <row r="59" spans="1:6" x14ac:dyDescent="0.2">
      <c r="A59" s="4" t="s">
        <v>1764</v>
      </c>
      <c r="B59" s="5">
        <v>0.65595700000000001</v>
      </c>
      <c r="C59" s="5">
        <v>19</v>
      </c>
      <c r="D59" s="5">
        <v>14</v>
      </c>
      <c r="E59" s="5">
        <v>7.8118970000000001</v>
      </c>
      <c r="F59" s="5">
        <v>0</v>
      </c>
    </row>
    <row r="60" spans="1:6" x14ac:dyDescent="0.2">
      <c r="A60" s="4" t="s">
        <v>1504</v>
      </c>
      <c r="B60" s="5">
        <v>2.5249999999999999</v>
      </c>
      <c r="C60" s="5">
        <v>10.195</v>
      </c>
      <c r="D60" s="5">
        <v>4</v>
      </c>
      <c r="E60" s="5">
        <v>0</v>
      </c>
      <c r="F60" s="5">
        <v>0</v>
      </c>
    </row>
    <row r="61" spans="1:6" x14ac:dyDescent="0.2">
      <c r="A61" s="4" t="s">
        <v>1444</v>
      </c>
      <c r="B61" s="5">
        <v>1.5</v>
      </c>
      <c r="C61" s="5">
        <v>0</v>
      </c>
      <c r="D61" s="5">
        <v>0.8</v>
      </c>
      <c r="E61" s="5">
        <v>3.27E-2</v>
      </c>
      <c r="F61" s="5">
        <v>238.61828199999999</v>
      </c>
    </row>
    <row r="62" spans="1:6" x14ac:dyDescent="0.2">
      <c r="A62" s="4" t="s">
        <v>1418</v>
      </c>
      <c r="B62" s="5">
        <v>2646.8995880000002</v>
      </c>
      <c r="C62" s="5">
        <v>3412.222315</v>
      </c>
      <c r="D62" s="5">
        <v>7777.7855060000002</v>
      </c>
      <c r="E62" s="5">
        <v>20370.841442000001</v>
      </c>
      <c r="F62" s="5">
        <v>16265.954788999999</v>
      </c>
    </row>
    <row r="63" spans="1:6" x14ac:dyDescent="0.2">
      <c r="A63" s="4" t="s">
        <v>1458</v>
      </c>
      <c r="B63" s="5">
        <v>101.25273</v>
      </c>
      <c r="C63" s="5">
        <v>97.267600999999999</v>
      </c>
      <c r="D63" s="5">
        <v>629.70511699999997</v>
      </c>
      <c r="E63" s="5">
        <v>36.410248000000003</v>
      </c>
      <c r="F63" s="5">
        <v>38.012500000000003</v>
      </c>
    </row>
    <row r="64" spans="1:6" x14ac:dyDescent="0.2">
      <c r="A64" s="4" t="s">
        <v>1448</v>
      </c>
      <c r="B64" s="5">
        <v>36.525047999999998</v>
      </c>
      <c r="C64" s="5">
        <v>0.05</v>
      </c>
      <c r="D64" s="5">
        <v>5.8633600000000001</v>
      </c>
      <c r="E64" s="5">
        <v>550.97499600000003</v>
      </c>
      <c r="F64" s="5">
        <v>167.22217800000001</v>
      </c>
    </row>
    <row r="65" spans="1:6" x14ac:dyDescent="0.2">
      <c r="A65" s="4" t="s">
        <v>1765</v>
      </c>
      <c r="B65" s="5">
        <v>5.4989999999999997</v>
      </c>
      <c r="C65" s="5">
        <v>0</v>
      </c>
      <c r="D65" s="5">
        <v>0</v>
      </c>
      <c r="E65" s="5">
        <v>0</v>
      </c>
      <c r="F65" s="5">
        <v>0</v>
      </c>
    </row>
    <row r="66" spans="1:6" x14ac:dyDescent="0.2">
      <c r="A66" s="4" t="s">
        <v>1464</v>
      </c>
      <c r="B66" s="5">
        <v>0</v>
      </c>
      <c r="C66" s="5">
        <v>20.873293</v>
      </c>
      <c r="D66" s="5">
        <v>33.282556</v>
      </c>
      <c r="E66" s="5">
        <v>46.992109999999997</v>
      </c>
      <c r="F66" s="5">
        <v>15.694886</v>
      </c>
    </row>
    <row r="67" spans="1:6" x14ac:dyDescent="0.2">
      <c r="A67" s="4" t="s">
        <v>1505</v>
      </c>
      <c r="B67" s="5">
        <v>0.5</v>
      </c>
      <c r="C67" s="5">
        <v>0</v>
      </c>
      <c r="D67" s="5">
        <v>49.823909999999998</v>
      </c>
      <c r="E67" s="5">
        <v>0</v>
      </c>
      <c r="F67" s="5">
        <v>0</v>
      </c>
    </row>
    <row r="68" spans="1:6" x14ac:dyDescent="0.2">
      <c r="A68" s="4" t="s">
        <v>1766</v>
      </c>
      <c r="B68" s="5">
        <v>0</v>
      </c>
      <c r="C68" s="5">
        <v>0</v>
      </c>
      <c r="D68" s="5">
        <v>0.4</v>
      </c>
      <c r="E68" s="5">
        <v>2.6843370000000002</v>
      </c>
      <c r="F68" s="5">
        <v>0</v>
      </c>
    </row>
    <row r="69" spans="1:6" x14ac:dyDescent="0.2">
      <c r="A69" s="4" t="s">
        <v>1767</v>
      </c>
      <c r="B69" s="5">
        <v>0</v>
      </c>
      <c r="C69" s="5">
        <v>0</v>
      </c>
      <c r="D69" s="5">
        <v>441.99227200000001</v>
      </c>
      <c r="E69" s="5">
        <v>0</v>
      </c>
      <c r="F69" s="5">
        <v>0</v>
      </c>
    </row>
    <row r="70" spans="1:6" x14ac:dyDescent="0.2">
      <c r="A70" s="4" t="s">
        <v>1485</v>
      </c>
      <c r="B70" s="5">
        <v>0</v>
      </c>
      <c r="C70" s="5">
        <v>0</v>
      </c>
      <c r="D70" s="5">
        <v>0</v>
      </c>
      <c r="E70" s="5">
        <v>0</v>
      </c>
      <c r="F70" s="5">
        <v>1</v>
      </c>
    </row>
    <row r="71" spans="1:6" x14ac:dyDescent="0.2">
      <c r="A71" s="4" t="s">
        <v>1768</v>
      </c>
      <c r="B71" s="5">
        <v>91.639750000000006</v>
      </c>
      <c r="C71" s="5">
        <v>91.865634999999997</v>
      </c>
      <c r="D71" s="5">
        <v>0</v>
      </c>
      <c r="E71" s="5">
        <v>0</v>
      </c>
      <c r="F71" s="5">
        <v>0</v>
      </c>
    </row>
    <row r="72" spans="1:6" x14ac:dyDescent="0.2">
      <c r="A72" s="4" t="s">
        <v>1473</v>
      </c>
      <c r="B72" s="5">
        <v>13.107621</v>
      </c>
      <c r="C72" s="5">
        <v>0</v>
      </c>
      <c r="D72" s="5">
        <v>0</v>
      </c>
      <c r="E72" s="5">
        <v>0</v>
      </c>
      <c r="F72" s="5">
        <v>5</v>
      </c>
    </row>
    <row r="73" spans="1:6" x14ac:dyDescent="0.2">
      <c r="A73" s="4" t="s">
        <v>1423</v>
      </c>
      <c r="B73" s="5">
        <v>3105.1124239999999</v>
      </c>
      <c r="C73" s="5">
        <v>3097.9200270000001</v>
      </c>
      <c r="D73" s="5">
        <v>4893.8912399999999</v>
      </c>
      <c r="E73" s="5">
        <v>4400.4328830000004</v>
      </c>
      <c r="F73" s="5">
        <v>3928.129923</v>
      </c>
    </row>
    <row r="74" spans="1:6" x14ac:dyDescent="0.2">
      <c r="A74" s="4" t="s">
        <v>1420</v>
      </c>
      <c r="B74" s="5">
        <v>5605.4775380000001</v>
      </c>
      <c r="C74" s="5">
        <v>2172.278057</v>
      </c>
      <c r="D74" s="5">
        <v>3329.2501099999999</v>
      </c>
      <c r="E74" s="5">
        <v>5754.237314</v>
      </c>
      <c r="F74" s="5">
        <v>6104.6981990000004</v>
      </c>
    </row>
    <row r="75" spans="1:6" x14ac:dyDescent="0.2">
      <c r="A75" s="4" t="s">
        <v>1769</v>
      </c>
      <c r="B75" s="5">
        <v>2</v>
      </c>
      <c r="C75" s="5">
        <v>0</v>
      </c>
      <c r="D75" s="5">
        <v>0</v>
      </c>
      <c r="E75" s="5">
        <v>0</v>
      </c>
      <c r="F75" s="5">
        <v>0</v>
      </c>
    </row>
    <row r="76" spans="1:6" x14ac:dyDescent="0.2">
      <c r="A76" s="4" t="s">
        <v>1480</v>
      </c>
      <c r="B76" s="5">
        <v>0</v>
      </c>
      <c r="C76" s="5">
        <v>0</v>
      </c>
      <c r="D76" s="5">
        <v>0</v>
      </c>
      <c r="E76" s="5">
        <v>0</v>
      </c>
      <c r="F76" s="5">
        <v>2</v>
      </c>
    </row>
    <row r="77" spans="1:6" x14ac:dyDescent="0.2">
      <c r="A77" s="4" t="s">
        <v>1492</v>
      </c>
      <c r="B77" s="5">
        <v>0.70699999999999996</v>
      </c>
      <c r="C77" s="5">
        <v>5.7785000000000002</v>
      </c>
      <c r="D77" s="5">
        <v>0.06</v>
      </c>
      <c r="E77" s="5">
        <v>0.2</v>
      </c>
      <c r="F77" s="5">
        <v>0.180675</v>
      </c>
    </row>
    <row r="78" spans="1:6" x14ac:dyDescent="0.2">
      <c r="A78" s="4" t="s">
        <v>1476</v>
      </c>
      <c r="B78" s="5">
        <v>1120.3561400000001</v>
      </c>
      <c r="C78" s="5">
        <v>12.375</v>
      </c>
      <c r="D78" s="5">
        <v>227</v>
      </c>
      <c r="E78" s="5">
        <v>0</v>
      </c>
      <c r="F78" s="5">
        <v>3.2</v>
      </c>
    </row>
    <row r="79" spans="1:6" x14ac:dyDescent="0.2">
      <c r="A79" s="4" t="s">
        <v>1525</v>
      </c>
      <c r="B79" s="5">
        <v>0</v>
      </c>
      <c r="C79" s="5">
        <v>0</v>
      </c>
      <c r="D79" s="5">
        <v>0</v>
      </c>
      <c r="E79" s="5">
        <v>0.2</v>
      </c>
      <c r="F79" s="5">
        <v>0</v>
      </c>
    </row>
    <row r="80" spans="1:6" x14ac:dyDescent="0.2">
      <c r="A80" s="4" t="s">
        <v>1436</v>
      </c>
      <c r="B80" s="5">
        <v>735.62008100000003</v>
      </c>
      <c r="C80" s="5">
        <v>316.250564</v>
      </c>
      <c r="D80" s="5">
        <v>502.757026</v>
      </c>
      <c r="E80" s="5">
        <v>491.12422900000001</v>
      </c>
      <c r="F80" s="5">
        <v>556.80011300000001</v>
      </c>
    </row>
    <row r="81" spans="1:6" x14ac:dyDescent="0.2">
      <c r="A81" s="4" t="s">
        <v>1466</v>
      </c>
      <c r="B81" s="5">
        <v>0</v>
      </c>
      <c r="C81" s="5">
        <v>0</v>
      </c>
      <c r="D81" s="5">
        <v>0</v>
      </c>
      <c r="E81" s="5">
        <v>0</v>
      </c>
      <c r="F81" s="5">
        <v>13</v>
      </c>
    </row>
    <row r="82" spans="1:6" x14ac:dyDescent="0.2">
      <c r="A82" s="4" t="s">
        <v>1474</v>
      </c>
      <c r="B82" s="5">
        <v>0</v>
      </c>
      <c r="C82" s="5">
        <v>2.4</v>
      </c>
      <c r="D82" s="5">
        <v>1.6</v>
      </c>
      <c r="E82" s="5">
        <v>3.2</v>
      </c>
      <c r="F82" s="5">
        <v>3.5</v>
      </c>
    </row>
    <row r="83" spans="1:6" x14ac:dyDescent="0.2">
      <c r="A83" s="4" t="s">
        <v>1452</v>
      </c>
      <c r="B83" s="5">
        <v>429.82162199999999</v>
      </c>
      <c r="C83" s="5">
        <v>0</v>
      </c>
      <c r="D83" s="5">
        <v>610.57937600000002</v>
      </c>
      <c r="E83" s="5">
        <v>225.16608299999999</v>
      </c>
      <c r="F83" s="5">
        <v>101.106083</v>
      </c>
    </row>
    <row r="84" spans="1:6" x14ac:dyDescent="0.2">
      <c r="A84" s="4" t="s">
        <v>1770</v>
      </c>
      <c r="B84" s="5">
        <v>0</v>
      </c>
      <c r="C84" s="5">
        <v>0</v>
      </c>
      <c r="D84" s="5">
        <v>0.2</v>
      </c>
      <c r="E84" s="5">
        <v>0</v>
      </c>
      <c r="F84" s="5">
        <v>0</v>
      </c>
    </row>
    <row r="85" spans="1:6" x14ac:dyDescent="0.2">
      <c r="A85" s="4" t="s">
        <v>1456</v>
      </c>
      <c r="B85" s="5">
        <v>27.971295999999999</v>
      </c>
      <c r="C85" s="5">
        <v>0</v>
      </c>
      <c r="D85" s="5">
        <v>15.016500000000001</v>
      </c>
      <c r="E85" s="5">
        <v>8.5500000000000007</v>
      </c>
      <c r="F85" s="5">
        <v>58.153427000000001</v>
      </c>
    </row>
    <row r="86" spans="1:6" x14ac:dyDescent="0.2">
      <c r="A86" s="4" t="s">
        <v>1497</v>
      </c>
      <c r="B86" s="5">
        <v>0</v>
      </c>
      <c r="C86" s="5">
        <v>51.409804000000001</v>
      </c>
      <c r="D86" s="5">
        <v>21.536339999999999</v>
      </c>
      <c r="E86" s="5">
        <v>0</v>
      </c>
      <c r="F86" s="5">
        <v>0</v>
      </c>
    </row>
    <row r="87" spans="1:6" x14ac:dyDescent="0.2">
      <c r="A87" s="4" t="s">
        <v>1484</v>
      </c>
      <c r="B87" s="5">
        <v>0</v>
      </c>
      <c r="C87" s="5">
        <v>0</v>
      </c>
      <c r="D87" s="5">
        <v>0</v>
      </c>
      <c r="E87" s="5">
        <v>0</v>
      </c>
      <c r="F87" s="5">
        <v>1</v>
      </c>
    </row>
    <row r="88" spans="1:6" x14ac:dyDescent="0.2">
      <c r="A88" s="4" t="s">
        <v>1449</v>
      </c>
      <c r="B88" s="5">
        <v>44.829915999999997</v>
      </c>
      <c r="C88" s="5">
        <v>91.550499000000002</v>
      </c>
      <c r="D88" s="5">
        <v>97.059151799999995</v>
      </c>
      <c r="E88" s="5">
        <v>492.21925499999998</v>
      </c>
      <c r="F88" s="5">
        <v>152.53455299999999</v>
      </c>
    </row>
    <row r="89" spans="1:6" x14ac:dyDescent="0.2">
      <c r="A89" s="4" t="s">
        <v>1771</v>
      </c>
      <c r="B89" s="5">
        <v>0</v>
      </c>
      <c r="C89" s="5">
        <v>0</v>
      </c>
      <c r="D89" s="5">
        <v>267.06895800000001</v>
      </c>
      <c r="E89" s="5">
        <v>2.099062</v>
      </c>
      <c r="F89" s="5">
        <v>0</v>
      </c>
    </row>
    <row r="90" spans="1:6" x14ac:dyDescent="0.2">
      <c r="A90" s="4" t="s">
        <v>1443</v>
      </c>
      <c r="B90" s="5">
        <v>210.15456599999999</v>
      </c>
      <c r="C90" s="5">
        <v>0</v>
      </c>
      <c r="D90" s="5">
        <v>3.8623599999999998</v>
      </c>
      <c r="E90" s="5">
        <v>449.52695199999999</v>
      </c>
      <c r="F90" s="5">
        <v>340.46553999999998</v>
      </c>
    </row>
    <row r="91" spans="1:6" x14ac:dyDescent="0.2">
      <c r="A91" s="4" t="s">
        <v>1508</v>
      </c>
      <c r="B91" s="5">
        <v>0</v>
      </c>
      <c r="C91" s="5">
        <v>0</v>
      </c>
      <c r="D91" s="5">
        <v>1.755E-2</v>
      </c>
      <c r="E91" s="5">
        <v>0.35974200000000001</v>
      </c>
      <c r="F91" s="5">
        <v>0</v>
      </c>
    </row>
    <row r="92" spans="1:6" x14ac:dyDescent="0.2">
      <c r="A92" s="4" t="s">
        <v>1772</v>
      </c>
      <c r="B92" s="5">
        <v>0</v>
      </c>
      <c r="C92" s="5">
        <v>0</v>
      </c>
      <c r="D92" s="5">
        <v>5.5</v>
      </c>
      <c r="E92" s="5">
        <v>0</v>
      </c>
      <c r="F92" s="5">
        <v>0</v>
      </c>
    </row>
    <row r="93" spans="1:6" x14ac:dyDescent="0.2">
      <c r="A93" s="4" t="s">
        <v>1467</v>
      </c>
      <c r="B93" s="5">
        <v>0</v>
      </c>
      <c r="C93" s="5">
        <v>0</v>
      </c>
      <c r="D93" s="5">
        <v>0</v>
      </c>
      <c r="E93" s="5">
        <v>0</v>
      </c>
      <c r="F93" s="5">
        <v>11.17</v>
      </c>
    </row>
    <row r="94" spans="1:6" x14ac:dyDescent="0.2">
      <c r="A94" s="4" t="s">
        <v>1495</v>
      </c>
      <c r="B94" s="5">
        <v>11.322108999999999</v>
      </c>
      <c r="C94" s="5">
        <v>1</v>
      </c>
      <c r="D94" s="5">
        <v>0</v>
      </c>
      <c r="E94" s="5">
        <v>0.5</v>
      </c>
      <c r="F94" s="5">
        <v>0</v>
      </c>
    </row>
    <row r="95" spans="1:6" x14ac:dyDescent="0.2">
      <c r="A95" s="4" t="s">
        <v>1442</v>
      </c>
      <c r="B95" s="5">
        <v>873.10530000000006</v>
      </c>
      <c r="C95" s="5">
        <v>659.27499999999998</v>
      </c>
      <c r="D95" s="5">
        <v>2007.013003</v>
      </c>
      <c r="E95" s="5">
        <v>1431.5268000000001</v>
      </c>
      <c r="F95" s="5">
        <v>374.15041000000002</v>
      </c>
    </row>
    <row r="96" spans="1:6" x14ac:dyDescent="0.2">
      <c r="A96" s="4" t="s">
        <v>1773</v>
      </c>
      <c r="B96" s="5">
        <v>0</v>
      </c>
      <c r="C96" s="5">
        <v>0</v>
      </c>
      <c r="D96" s="5">
        <v>15</v>
      </c>
      <c r="E96" s="5">
        <v>0</v>
      </c>
      <c r="F96" s="5">
        <v>0</v>
      </c>
    </row>
    <row r="97" spans="1:6" x14ac:dyDescent="0.2">
      <c r="A97" s="4" t="s">
        <v>1500</v>
      </c>
      <c r="B97" s="5">
        <v>1.5</v>
      </c>
      <c r="C97" s="5">
        <v>0.75</v>
      </c>
      <c r="D97" s="5">
        <v>49.992418000000001</v>
      </c>
      <c r="E97" s="5">
        <v>1.7</v>
      </c>
      <c r="F97" s="5">
        <v>0</v>
      </c>
    </row>
    <row r="98" spans="1:6" x14ac:dyDescent="0.2">
      <c r="A98" s="4" t="s">
        <v>1527</v>
      </c>
      <c r="B98" s="5">
        <v>2</v>
      </c>
      <c r="C98" s="5">
        <v>0</v>
      </c>
      <c r="D98" s="5">
        <v>0</v>
      </c>
      <c r="E98" s="5">
        <v>0</v>
      </c>
      <c r="F98" s="5">
        <v>0</v>
      </c>
    </row>
    <row r="99" spans="1:6" x14ac:dyDescent="0.2">
      <c r="A99" s="4" t="s">
        <v>1438</v>
      </c>
      <c r="B99" s="5">
        <v>56.896099999999997</v>
      </c>
      <c r="C99" s="5">
        <v>219.75007600000001</v>
      </c>
      <c r="D99" s="5">
        <v>87.686674999999994</v>
      </c>
      <c r="E99" s="5">
        <v>154.57754600000001</v>
      </c>
      <c r="F99" s="5">
        <v>422.87660399999999</v>
      </c>
    </row>
    <row r="100" spans="1:6" x14ac:dyDescent="0.2">
      <c r="A100" s="4" t="s">
        <v>1509</v>
      </c>
      <c r="B100" s="5">
        <v>0</v>
      </c>
      <c r="C100" s="5">
        <v>1.4999999999999999E-2</v>
      </c>
      <c r="D100" s="5">
        <v>0</v>
      </c>
      <c r="E100" s="5">
        <v>0</v>
      </c>
      <c r="F100" s="5">
        <v>0</v>
      </c>
    </row>
    <row r="101" spans="1:6" x14ac:dyDescent="0.2">
      <c r="A101" s="4" t="s">
        <v>1460</v>
      </c>
      <c r="B101" s="5">
        <v>7.5</v>
      </c>
      <c r="C101" s="5">
        <v>284.06551300000001</v>
      </c>
      <c r="D101" s="5">
        <v>26</v>
      </c>
      <c r="E101" s="5">
        <v>26.70335</v>
      </c>
      <c r="F101" s="5">
        <v>22.4496</v>
      </c>
    </row>
    <row r="102" spans="1:6" x14ac:dyDescent="0.2">
      <c r="A102" s="4" t="s">
        <v>1430</v>
      </c>
      <c r="B102" s="5">
        <v>2829.040489</v>
      </c>
      <c r="C102" s="5">
        <v>2233.861613</v>
      </c>
      <c r="D102" s="5">
        <v>1461.2080715899999</v>
      </c>
      <c r="E102" s="5">
        <v>2242.1105808000002</v>
      </c>
      <c r="F102" s="5">
        <v>1318.481835</v>
      </c>
    </row>
    <row r="103" spans="1:6" x14ac:dyDescent="0.2">
      <c r="A103" s="4" t="s">
        <v>1496</v>
      </c>
      <c r="B103" s="5">
        <v>102.927598</v>
      </c>
      <c r="C103" s="5">
        <v>189.48972000000001</v>
      </c>
      <c r="D103" s="5">
        <v>1.5</v>
      </c>
      <c r="E103" s="5">
        <v>17.48687</v>
      </c>
      <c r="F103" s="5">
        <v>0</v>
      </c>
    </row>
    <row r="104" spans="1:6" x14ac:dyDescent="0.2">
      <c r="A104" s="4" t="s">
        <v>1510</v>
      </c>
      <c r="B104" s="5">
        <v>0</v>
      </c>
      <c r="C104" s="5">
        <v>0</v>
      </c>
      <c r="D104" s="5">
        <v>0.25</v>
      </c>
      <c r="E104" s="5">
        <v>0</v>
      </c>
      <c r="F104" s="5">
        <v>0</v>
      </c>
    </row>
    <row r="105" spans="1:6" x14ac:dyDescent="0.2">
      <c r="A105" s="4" t="s">
        <v>1428</v>
      </c>
      <c r="B105" s="5">
        <v>189.32565099999999</v>
      </c>
      <c r="C105" s="5">
        <v>64.409660000000002</v>
      </c>
      <c r="D105" s="5">
        <v>145.60456300000001</v>
      </c>
      <c r="E105" s="5">
        <v>6987.7140099999997</v>
      </c>
      <c r="F105" s="5">
        <v>1932.226195</v>
      </c>
    </row>
    <row r="106" spans="1:6" x14ac:dyDescent="0.2">
      <c r="A106" s="4" t="s">
        <v>1432</v>
      </c>
      <c r="B106" s="5">
        <v>668.49055499999997</v>
      </c>
      <c r="C106" s="5">
        <v>0</v>
      </c>
      <c r="D106" s="5">
        <v>0</v>
      </c>
      <c r="E106" s="5">
        <v>469.60934800000001</v>
      </c>
      <c r="F106" s="5">
        <v>1146.757533</v>
      </c>
    </row>
    <row r="107" spans="1:6" x14ac:dyDescent="0.2">
      <c r="A107" s="4" t="s">
        <v>1774</v>
      </c>
      <c r="B107" s="5">
        <v>0</v>
      </c>
      <c r="C107" s="5">
        <v>0</v>
      </c>
      <c r="D107" s="5">
        <v>163.42113900000001</v>
      </c>
      <c r="E107" s="5">
        <v>25.066666999999999</v>
      </c>
      <c r="F107" s="5">
        <v>0</v>
      </c>
    </row>
    <row r="108" spans="1:6" x14ac:dyDescent="0.2">
      <c r="A108" s="4" t="s">
        <v>1421</v>
      </c>
      <c r="B108" s="5">
        <v>1400.694534</v>
      </c>
      <c r="C108" s="5">
        <v>981.45085800000004</v>
      </c>
      <c r="D108" s="5">
        <v>15592.767773</v>
      </c>
      <c r="E108" s="5">
        <v>31440.728388</v>
      </c>
      <c r="F108" s="5">
        <v>4964.2190579999997</v>
      </c>
    </row>
    <row r="109" spans="1:6" x14ac:dyDescent="0.2">
      <c r="A109" s="4" t="s">
        <v>1775</v>
      </c>
      <c r="B109" s="5">
        <v>0.12080200000000001</v>
      </c>
      <c r="C109" s="5">
        <v>0</v>
      </c>
      <c r="D109" s="5">
        <v>0</v>
      </c>
      <c r="E109" s="5">
        <v>0</v>
      </c>
      <c r="F109" s="5">
        <v>0</v>
      </c>
    </row>
    <row r="110" spans="1:6" x14ac:dyDescent="0.2">
      <c r="A110" s="4" t="s">
        <v>1447</v>
      </c>
      <c r="B110" s="5">
        <v>6.1069500000000003</v>
      </c>
      <c r="C110" s="5">
        <v>0</v>
      </c>
      <c r="D110" s="5">
        <v>0</v>
      </c>
      <c r="E110" s="5">
        <v>0</v>
      </c>
      <c r="F110" s="5">
        <v>203.885605</v>
      </c>
    </row>
    <row r="111" spans="1:6" ht="13.5" thickBot="1" x14ac:dyDescent="0.25">
      <c r="A111" s="4" t="s">
        <v>1776</v>
      </c>
      <c r="B111" s="5">
        <v>10.545316</v>
      </c>
      <c r="C111" s="5">
        <v>0</v>
      </c>
      <c r="D111" s="5">
        <v>0</v>
      </c>
      <c r="E111" s="5">
        <v>0</v>
      </c>
      <c r="F111" s="5">
        <v>0</v>
      </c>
    </row>
    <row r="112" spans="1:6" s="3" customFormat="1" ht="13.5" thickBot="1" x14ac:dyDescent="0.25">
      <c r="A112" s="1" t="s">
        <v>1568</v>
      </c>
      <c r="B112" s="2">
        <f>SUM($B$2:$B$111)</f>
        <v>42707.341998000011</v>
      </c>
      <c r="C112" s="2">
        <f>SUM($C$2:$C$111)</f>
        <v>30189.983494420008</v>
      </c>
      <c r="D112" s="2">
        <f>SUM($D$2:$D$111)</f>
        <v>96864.877938389996</v>
      </c>
      <c r="E112" s="2">
        <f>SUM($E$2:$E$111)</f>
        <v>166115.37698680002</v>
      </c>
      <c r="F112" s="2">
        <f>SUM($F$2:$F$111)</f>
        <v>70585.976046999989</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87" workbookViewId="0">
      <selection sqref="A1:F11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1434</v>
      </c>
      <c r="B2" s="5">
        <v>5367.9570000000003</v>
      </c>
      <c r="C2" s="5">
        <v>437.28500000000003</v>
      </c>
      <c r="D2" s="5">
        <v>2276.873</v>
      </c>
      <c r="E2" s="5">
        <v>8983.44</v>
      </c>
      <c r="F2" s="5">
        <v>7275.0659999999998</v>
      </c>
    </row>
    <row r="3" spans="1:7" x14ac:dyDescent="0.2">
      <c r="A3" s="4" t="s">
        <v>1759</v>
      </c>
      <c r="B3" s="5">
        <v>1.1416200000000001</v>
      </c>
      <c r="C3" s="5">
        <v>0.53610999999999998</v>
      </c>
      <c r="D3" s="5">
        <v>0.16700000000000001</v>
      </c>
      <c r="E3" s="5">
        <v>0</v>
      </c>
      <c r="F3" s="5">
        <v>0</v>
      </c>
    </row>
    <row r="4" spans="1:7" x14ac:dyDescent="0.2">
      <c r="A4" s="4" t="s">
        <v>1489</v>
      </c>
      <c r="B4" s="5">
        <v>0</v>
      </c>
      <c r="C4" s="5">
        <v>0</v>
      </c>
      <c r="D4" s="5">
        <v>116.74</v>
      </c>
      <c r="E4" s="5">
        <v>0</v>
      </c>
      <c r="F4" s="5">
        <v>0.9</v>
      </c>
    </row>
    <row r="5" spans="1:7" x14ac:dyDescent="0.2">
      <c r="A5" s="4" t="s">
        <v>1457</v>
      </c>
      <c r="B5" s="5">
        <v>102.52686</v>
      </c>
      <c r="C5" s="5">
        <v>308.27199999999999</v>
      </c>
      <c r="D5" s="5">
        <v>219.0155</v>
      </c>
      <c r="E5" s="5">
        <v>54.133000000000003</v>
      </c>
      <c r="F5" s="5">
        <v>197.46199999999999</v>
      </c>
    </row>
    <row r="6" spans="1:7" x14ac:dyDescent="0.2">
      <c r="A6" s="4" t="s">
        <v>1450</v>
      </c>
      <c r="B6" s="5">
        <v>1875.242</v>
      </c>
      <c r="C6" s="5">
        <v>529.10199999999998</v>
      </c>
      <c r="D6" s="5">
        <v>8.6129999999999995</v>
      </c>
      <c r="E6" s="5">
        <v>0</v>
      </c>
      <c r="F6" s="5">
        <v>183.054</v>
      </c>
    </row>
    <row r="7" spans="1:7" x14ac:dyDescent="0.2">
      <c r="A7" s="4" t="s">
        <v>1501</v>
      </c>
      <c r="B7" s="5">
        <v>0</v>
      </c>
      <c r="C7" s="5">
        <v>0</v>
      </c>
      <c r="D7" s="5">
        <v>0</v>
      </c>
      <c r="E7" s="5">
        <v>0.25</v>
      </c>
      <c r="F7" s="5">
        <v>0</v>
      </c>
    </row>
    <row r="8" spans="1:7" x14ac:dyDescent="0.2">
      <c r="A8" s="4" t="s">
        <v>1481</v>
      </c>
      <c r="B8" s="5">
        <v>0</v>
      </c>
      <c r="C8" s="5">
        <v>8.4600000000000009</v>
      </c>
      <c r="D8" s="5">
        <v>0.04</v>
      </c>
      <c r="E8" s="5">
        <v>0</v>
      </c>
      <c r="F8" s="5">
        <v>0.127</v>
      </c>
    </row>
    <row r="9" spans="1:7" x14ac:dyDescent="0.2">
      <c r="A9" s="4" t="s">
        <v>1493</v>
      </c>
      <c r="B9" s="5">
        <v>0</v>
      </c>
      <c r="C9" s="5">
        <v>2.57</v>
      </c>
      <c r="D9" s="5">
        <v>0</v>
      </c>
      <c r="E9" s="5">
        <v>0</v>
      </c>
      <c r="F9" s="5">
        <v>0.53600000000000003</v>
      </c>
    </row>
    <row r="10" spans="1:7" x14ac:dyDescent="0.2">
      <c r="A10" s="4" t="s">
        <v>1427</v>
      </c>
      <c r="B10" s="5">
        <v>173.845</v>
      </c>
      <c r="C10" s="5">
        <v>1572.8230000000001</v>
      </c>
      <c r="D10" s="5">
        <v>19543.196</v>
      </c>
      <c r="E10" s="5">
        <v>26178.864000000001</v>
      </c>
      <c r="F10" s="5">
        <v>2707.9119999999998</v>
      </c>
    </row>
    <row r="11" spans="1:7" x14ac:dyDescent="0.2">
      <c r="A11" s="4" t="s">
        <v>1440</v>
      </c>
      <c r="B11" s="5">
        <v>749.29349000000002</v>
      </c>
      <c r="C11" s="5">
        <v>1121.7465</v>
      </c>
      <c r="D11" s="5">
        <v>585.08299999999997</v>
      </c>
      <c r="E11" s="5">
        <v>621.93799999999999</v>
      </c>
      <c r="F11" s="5">
        <v>344.30399999999997</v>
      </c>
    </row>
    <row r="12" spans="1:7" x14ac:dyDescent="0.2">
      <c r="A12" s="4" t="s">
        <v>1477</v>
      </c>
      <c r="B12" s="5">
        <v>0</v>
      </c>
      <c r="C12" s="5">
        <v>0</v>
      </c>
      <c r="D12" s="5">
        <v>3.4</v>
      </c>
      <c r="E12" s="5">
        <v>6.7</v>
      </c>
      <c r="F12" s="5">
        <v>19.399999999999999</v>
      </c>
    </row>
    <row r="13" spans="1:7" x14ac:dyDescent="0.2">
      <c r="A13" s="4" t="s">
        <v>1461</v>
      </c>
      <c r="B13" s="5">
        <v>0</v>
      </c>
      <c r="C13" s="5">
        <v>0</v>
      </c>
      <c r="D13" s="5">
        <v>0</v>
      </c>
      <c r="E13" s="5">
        <v>0</v>
      </c>
      <c r="F13" s="5">
        <v>32.56</v>
      </c>
    </row>
    <row r="14" spans="1:7" x14ac:dyDescent="0.2">
      <c r="A14" s="4" t="s">
        <v>1523</v>
      </c>
      <c r="B14" s="5">
        <v>0</v>
      </c>
      <c r="C14" s="5">
        <v>20</v>
      </c>
      <c r="D14" s="5">
        <v>0</v>
      </c>
      <c r="E14" s="5">
        <v>0</v>
      </c>
      <c r="F14" s="5">
        <v>0</v>
      </c>
    </row>
    <row r="15" spans="1:7" x14ac:dyDescent="0.2">
      <c r="A15" s="4" t="s">
        <v>1426</v>
      </c>
      <c r="B15" s="5">
        <v>50609.804799999998</v>
      </c>
      <c r="C15" s="5">
        <v>1022.72</v>
      </c>
      <c r="D15" s="5">
        <v>4608.0510000000004</v>
      </c>
      <c r="E15" s="5">
        <v>13409.585999999999</v>
      </c>
      <c r="F15" s="5">
        <v>33780.696000000004</v>
      </c>
    </row>
    <row r="16" spans="1:7" x14ac:dyDescent="0.2">
      <c r="A16" s="4" t="s">
        <v>1454</v>
      </c>
      <c r="B16" s="5">
        <v>46.006</v>
      </c>
      <c r="C16" s="5">
        <v>194.708</v>
      </c>
      <c r="D16" s="5">
        <v>328.55900000000003</v>
      </c>
      <c r="E16" s="5">
        <v>246.64</v>
      </c>
      <c r="F16" s="5">
        <v>271.85899999999998</v>
      </c>
    </row>
    <row r="17" spans="1:6" x14ac:dyDescent="0.2">
      <c r="A17" s="4" t="s">
        <v>1478</v>
      </c>
      <c r="B17" s="5">
        <v>50.954569999999997</v>
      </c>
      <c r="C17" s="5">
        <v>30.646000000000001</v>
      </c>
      <c r="D17" s="5">
        <v>0</v>
      </c>
      <c r="E17" s="5">
        <v>0.41099999999999998</v>
      </c>
      <c r="F17" s="5">
        <v>1.107</v>
      </c>
    </row>
    <row r="18" spans="1:6" x14ac:dyDescent="0.2">
      <c r="A18" s="4" t="s">
        <v>1465</v>
      </c>
      <c r="B18" s="5">
        <v>3195.1</v>
      </c>
      <c r="C18" s="5">
        <v>292.67200000000003</v>
      </c>
      <c r="D18" s="5">
        <v>2.2679999999999998</v>
      </c>
      <c r="E18" s="5">
        <v>1.2</v>
      </c>
      <c r="F18" s="5">
        <v>21.35</v>
      </c>
    </row>
    <row r="19" spans="1:6" x14ac:dyDescent="0.2">
      <c r="A19" s="4" t="s">
        <v>1760</v>
      </c>
      <c r="B19" s="5">
        <v>0</v>
      </c>
      <c r="C19" s="5">
        <v>0</v>
      </c>
      <c r="D19" s="5">
        <v>0</v>
      </c>
      <c r="E19" s="5">
        <v>74.5</v>
      </c>
      <c r="F19" s="5">
        <v>0</v>
      </c>
    </row>
    <row r="20" spans="1:6" x14ac:dyDescent="0.2">
      <c r="A20" s="4" t="s">
        <v>1425</v>
      </c>
      <c r="B20" s="5">
        <v>3595.2869999999998</v>
      </c>
      <c r="C20" s="5">
        <v>5728.6445000000003</v>
      </c>
      <c r="D20" s="5">
        <v>17757.257000000001</v>
      </c>
      <c r="E20" s="5">
        <v>24213.972000000002</v>
      </c>
      <c r="F20" s="5">
        <v>12538.74</v>
      </c>
    </row>
    <row r="21" spans="1:6" x14ac:dyDescent="0.2">
      <c r="A21" s="4" t="s">
        <v>1475</v>
      </c>
      <c r="B21" s="5">
        <v>652.46</v>
      </c>
      <c r="C21" s="5">
        <v>0.31</v>
      </c>
      <c r="D21" s="5">
        <v>0</v>
      </c>
      <c r="E21" s="5">
        <v>0</v>
      </c>
      <c r="F21" s="5">
        <v>17.010000000000002</v>
      </c>
    </row>
    <row r="22" spans="1:6" x14ac:dyDescent="0.2">
      <c r="A22" s="4" t="s">
        <v>1761</v>
      </c>
      <c r="B22" s="5">
        <v>0</v>
      </c>
      <c r="C22" s="5">
        <v>7.0000000000000007E-2</v>
      </c>
      <c r="D22" s="5">
        <v>0</v>
      </c>
      <c r="E22" s="5">
        <v>0</v>
      </c>
      <c r="F22" s="5">
        <v>0</v>
      </c>
    </row>
    <row r="23" spans="1:6" x14ac:dyDescent="0.2">
      <c r="A23" s="4" t="s">
        <v>1459</v>
      </c>
      <c r="B23" s="5">
        <v>127.1</v>
      </c>
      <c r="C23" s="5">
        <v>126.43300000000001</v>
      </c>
      <c r="D23" s="5">
        <v>265.37943999999999</v>
      </c>
      <c r="E23" s="5">
        <v>184.25299999999999</v>
      </c>
      <c r="F23" s="5">
        <v>183.49299999999999</v>
      </c>
    </row>
    <row r="24" spans="1:6" x14ac:dyDescent="0.2">
      <c r="A24" s="4" t="s">
        <v>1462</v>
      </c>
      <c r="B24" s="5">
        <v>1.458</v>
      </c>
      <c r="C24" s="5">
        <v>1.246</v>
      </c>
      <c r="D24" s="5">
        <v>52.508000000000003</v>
      </c>
      <c r="E24" s="5">
        <v>54.417000000000002</v>
      </c>
      <c r="F24" s="5">
        <v>24.396999999999998</v>
      </c>
    </row>
    <row r="25" spans="1:6" x14ac:dyDescent="0.2">
      <c r="A25" s="4" t="s">
        <v>1455</v>
      </c>
      <c r="B25" s="5">
        <v>101.05</v>
      </c>
      <c r="C25" s="5">
        <v>0</v>
      </c>
      <c r="D25" s="5">
        <v>0</v>
      </c>
      <c r="E25" s="5">
        <v>0</v>
      </c>
      <c r="F25" s="5">
        <v>870</v>
      </c>
    </row>
    <row r="26" spans="1:6" x14ac:dyDescent="0.2">
      <c r="A26" s="4" t="s">
        <v>1446</v>
      </c>
      <c r="B26" s="5">
        <v>878.98</v>
      </c>
      <c r="C26" s="5">
        <v>2242.4520000000002</v>
      </c>
      <c r="D26" s="5">
        <v>340.31900000000002</v>
      </c>
      <c r="E26" s="5">
        <v>2615.1779999999999</v>
      </c>
      <c r="F26" s="5">
        <v>1127.547</v>
      </c>
    </row>
    <row r="27" spans="1:6" x14ac:dyDescent="0.2">
      <c r="A27" s="4" t="s">
        <v>1431</v>
      </c>
      <c r="B27" s="5">
        <v>3511.34834</v>
      </c>
      <c r="C27" s="5">
        <v>2354.723</v>
      </c>
      <c r="D27" s="5">
        <v>2488.415</v>
      </c>
      <c r="E27" s="5">
        <v>1036.9690000000001</v>
      </c>
      <c r="F27" s="5">
        <v>517.899</v>
      </c>
    </row>
    <row r="28" spans="1:6" x14ac:dyDescent="0.2">
      <c r="A28" s="4" t="s">
        <v>1419</v>
      </c>
      <c r="B28" s="5">
        <v>700</v>
      </c>
      <c r="C28" s="5">
        <v>6.0000000000000001E-3</v>
      </c>
      <c r="D28" s="5">
        <v>14000</v>
      </c>
      <c r="E28" s="5">
        <v>0</v>
      </c>
      <c r="F28" s="5">
        <v>32806.027000000002</v>
      </c>
    </row>
    <row r="29" spans="1:6" x14ac:dyDescent="0.2">
      <c r="A29" s="4" t="s">
        <v>1471</v>
      </c>
      <c r="B29" s="5">
        <v>8</v>
      </c>
      <c r="C29" s="5">
        <v>0.78400000000000003</v>
      </c>
      <c r="D29" s="5">
        <v>0</v>
      </c>
      <c r="E29" s="5">
        <v>0.11</v>
      </c>
      <c r="F29" s="5">
        <v>0.43</v>
      </c>
    </row>
    <row r="30" spans="1:6" x14ac:dyDescent="0.2">
      <c r="A30" s="4" t="s">
        <v>1429</v>
      </c>
      <c r="B30" s="5">
        <v>1456.385</v>
      </c>
      <c r="C30" s="5">
        <v>0</v>
      </c>
      <c r="D30" s="5">
        <v>3899.3960000000002</v>
      </c>
      <c r="E30" s="5">
        <v>6386.0069999999996</v>
      </c>
      <c r="F30" s="5">
        <v>1752.7829999999999</v>
      </c>
    </row>
    <row r="31" spans="1:6" x14ac:dyDescent="0.2">
      <c r="A31" s="4" t="s">
        <v>1433</v>
      </c>
      <c r="B31" s="5">
        <v>35</v>
      </c>
      <c r="C31" s="5">
        <v>128.12352999999999</v>
      </c>
      <c r="D31" s="5">
        <v>67.036729999999991</v>
      </c>
      <c r="E31" s="5">
        <v>200.01057999999998</v>
      </c>
      <c r="F31" s="5">
        <v>192.82017000000002</v>
      </c>
    </row>
    <row r="32" spans="1:6" x14ac:dyDescent="0.2">
      <c r="A32" s="4" t="s">
        <v>1494</v>
      </c>
      <c r="B32" s="5">
        <v>0</v>
      </c>
      <c r="C32" s="5">
        <v>0</v>
      </c>
      <c r="D32" s="5">
        <v>0.01</v>
      </c>
      <c r="E32" s="5">
        <v>0</v>
      </c>
      <c r="F32" s="5">
        <v>0.01</v>
      </c>
    </row>
    <row r="33" spans="1:6" x14ac:dyDescent="0.2">
      <c r="A33" s="4" t="s">
        <v>1439</v>
      </c>
      <c r="B33" s="5">
        <v>3801.2269999999999</v>
      </c>
      <c r="C33" s="5">
        <v>271.30500000000001</v>
      </c>
      <c r="D33" s="5">
        <v>489</v>
      </c>
      <c r="E33" s="5">
        <v>670.1404</v>
      </c>
      <c r="F33" s="5">
        <v>514.71400000000006</v>
      </c>
    </row>
    <row r="34" spans="1:6" x14ac:dyDescent="0.2">
      <c r="A34" s="4" t="s">
        <v>1424</v>
      </c>
      <c r="B34" s="5">
        <v>310.82900000000001</v>
      </c>
      <c r="C34" s="5">
        <v>1571.1572699999999</v>
      </c>
      <c r="D34" s="5">
        <v>4197.9134999999997</v>
      </c>
      <c r="E34" s="5">
        <v>3214.6992500000001</v>
      </c>
      <c r="F34" s="5">
        <v>4651.6424999999999</v>
      </c>
    </row>
    <row r="35" spans="1:6" x14ac:dyDescent="0.2">
      <c r="A35" s="4" t="s">
        <v>1472</v>
      </c>
      <c r="B35" s="5">
        <v>8.5589999999999993</v>
      </c>
      <c r="C35" s="5">
        <v>81.876000000000005</v>
      </c>
      <c r="D35" s="5">
        <v>38.819000000000003</v>
      </c>
      <c r="E35" s="5">
        <v>48.649000000000001</v>
      </c>
      <c r="F35" s="5">
        <v>36</v>
      </c>
    </row>
    <row r="36" spans="1:6" x14ac:dyDescent="0.2">
      <c r="A36" s="4" t="s">
        <v>1529</v>
      </c>
      <c r="B36" s="5">
        <v>0</v>
      </c>
      <c r="C36" s="5">
        <v>1.2</v>
      </c>
      <c r="D36" s="5">
        <v>0</v>
      </c>
      <c r="E36" s="5">
        <v>0</v>
      </c>
      <c r="F36" s="5">
        <v>0</v>
      </c>
    </row>
    <row r="37" spans="1:6" x14ac:dyDescent="0.2">
      <c r="A37" s="4" t="s">
        <v>1441</v>
      </c>
      <c r="B37" s="5">
        <v>779.25169999999991</v>
      </c>
      <c r="C37" s="5">
        <v>759.82899999999995</v>
      </c>
      <c r="D37" s="5">
        <v>626.47319999999991</v>
      </c>
      <c r="E37" s="5">
        <v>1132.7449999999999</v>
      </c>
      <c r="F37" s="5">
        <v>574.50615000000005</v>
      </c>
    </row>
    <row r="38" spans="1:6" x14ac:dyDescent="0.2">
      <c r="A38" s="4" t="s">
        <v>1437</v>
      </c>
      <c r="B38" s="5">
        <v>254.98099999999999</v>
      </c>
      <c r="C38" s="5">
        <v>291.07299999999998</v>
      </c>
      <c r="D38" s="5">
        <v>185.36699999999999</v>
      </c>
      <c r="E38" s="5">
        <v>205.67500000000001</v>
      </c>
      <c r="F38" s="5">
        <v>204.45599999999999</v>
      </c>
    </row>
    <row r="39" spans="1:6" x14ac:dyDescent="0.2">
      <c r="A39" s="4" t="s">
        <v>1491</v>
      </c>
      <c r="B39" s="5">
        <v>51.32</v>
      </c>
      <c r="C39" s="5">
        <v>0.121</v>
      </c>
      <c r="D39" s="5">
        <v>17.22</v>
      </c>
      <c r="E39" s="5">
        <v>0.16</v>
      </c>
      <c r="F39" s="5">
        <v>0.35</v>
      </c>
    </row>
    <row r="40" spans="1:6" x14ac:dyDescent="0.2">
      <c r="A40" s="4" t="s">
        <v>1488</v>
      </c>
      <c r="B40" s="5">
        <v>0</v>
      </c>
      <c r="C40" s="5">
        <v>0</v>
      </c>
      <c r="D40" s="5">
        <v>0</v>
      </c>
      <c r="E40" s="5">
        <v>0</v>
      </c>
      <c r="F40" s="5">
        <v>4.8659999999999997</v>
      </c>
    </row>
    <row r="41" spans="1:6" x14ac:dyDescent="0.2">
      <c r="A41" s="4" t="s">
        <v>1435</v>
      </c>
      <c r="B41" s="5">
        <v>351.91</v>
      </c>
      <c r="C41" s="5">
        <v>313.60399999999998</v>
      </c>
      <c r="D41" s="5">
        <v>426.79942</v>
      </c>
      <c r="E41" s="5">
        <v>236.31784999999999</v>
      </c>
      <c r="F41" s="5">
        <v>195.52533</v>
      </c>
    </row>
    <row r="42" spans="1:6" x14ac:dyDescent="0.2">
      <c r="A42" s="4" t="s">
        <v>1445</v>
      </c>
      <c r="B42" s="5">
        <v>1892.4780000000001</v>
      </c>
      <c r="C42" s="5">
        <v>257.74400000000003</v>
      </c>
      <c r="D42" s="5">
        <v>204.00700000000001</v>
      </c>
      <c r="E42" s="5">
        <v>128.33099999999999</v>
      </c>
      <c r="F42" s="5">
        <v>110.813</v>
      </c>
    </row>
    <row r="43" spans="1:6" x14ac:dyDescent="0.2">
      <c r="A43" s="4" t="s">
        <v>1469</v>
      </c>
      <c r="B43" s="5">
        <v>90.75</v>
      </c>
      <c r="C43" s="5">
        <v>128.428</v>
      </c>
      <c r="D43" s="5">
        <v>80.119</v>
      </c>
      <c r="E43" s="5">
        <v>145.51499999999999</v>
      </c>
      <c r="F43" s="5">
        <v>52.970999999999997</v>
      </c>
    </row>
    <row r="44" spans="1:6" x14ac:dyDescent="0.2">
      <c r="A44" s="4" t="s">
        <v>1762</v>
      </c>
      <c r="B44" s="5">
        <v>0</v>
      </c>
      <c r="C44" s="5">
        <v>0</v>
      </c>
      <c r="D44" s="5">
        <v>0.13</v>
      </c>
      <c r="E44" s="5">
        <v>12.337</v>
      </c>
      <c r="F44" s="5">
        <v>0</v>
      </c>
    </row>
    <row r="45" spans="1:6" x14ac:dyDescent="0.2">
      <c r="A45" s="4" t="s">
        <v>1763</v>
      </c>
      <c r="B45" s="5">
        <v>3.16</v>
      </c>
      <c r="C45" s="5">
        <v>6.3E-2</v>
      </c>
      <c r="D45" s="5">
        <v>0</v>
      </c>
      <c r="E45" s="5">
        <v>0</v>
      </c>
      <c r="F45" s="5">
        <v>0</v>
      </c>
    </row>
    <row r="46" spans="1:6" x14ac:dyDescent="0.2">
      <c r="A46" s="4" t="s">
        <v>1482</v>
      </c>
      <c r="B46" s="5">
        <v>577.16</v>
      </c>
      <c r="C46" s="5">
        <v>94.034999999999997</v>
      </c>
      <c r="D46" s="5">
        <v>130.37</v>
      </c>
      <c r="E46" s="5">
        <v>74.908000000000001</v>
      </c>
      <c r="F46" s="5">
        <v>9.8000000000000007</v>
      </c>
    </row>
    <row r="47" spans="1:6" x14ac:dyDescent="0.2">
      <c r="A47" s="4" t="s">
        <v>1422</v>
      </c>
      <c r="B47" s="5">
        <v>33431.813000000002</v>
      </c>
      <c r="C47" s="5">
        <v>17380.746999999999</v>
      </c>
      <c r="D47" s="5">
        <v>32220.983</v>
      </c>
      <c r="E47" s="5">
        <v>64400.341999999997</v>
      </c>
      <c r="F47" s="5">
        <v>17982.401999999998</v>
      </c>
    </row>
    <row r="48" spans="1:6" x14ac:dyDescent="0.2">
      <c r="A48" s="4" t="s">
        <v>1463</v>
      </c>
      <c r="B48" s="5">
        <v>368.57</v>
      </c>
      <c r="C48" s="5">
        <v>911.66200000000003</v>
      </c>
      <c r="D48" s="5">
        <v>2554.0729999999999</v>
      </c>
      <c r="E48" s="5">
        <v>1523.039</v>
      </c>
      <c r="F48" s="5">
        <v>110.848</v>
      </c>
    </row>
    <row r="49" spans="1:6" x14ac:dyDescent="0.2">
      <c r="A49" s="4" t="s">
        <v>1479</v>
      </c>
      <c r="B49" s="5">
        <v>0</v>
      </c>
      <c r="C49" s="5">
        <v>0</v>
      </c>
      <c r="D49" s="5">
        <v>10.029999999999999</v>
      </c>
      <c r="E49" s="5">
        <v>0.17699999999999999</v>
      </c>
      <c r="F49" s="5">
        <v>30.3</v>
      </c>
    </row>
    <row r="50" spans="1:6" x14ac:dyDescent="0.2">
      <c r="A50" s="4" t="s">
        <v>1468</v>
      </c>
      <c r="B50" s="5">
        <v>0</v>
      </c>
      <c r="C50" s="5">
        <v>0</v>
      </c>
      <c r="D50" s="5">
        <v>0</v>
      </c>
      <c r="E50" s="5">
        <v>0</v>
      </c>
      <c r="F50" s="5">
        <v>27.718</v>
      </c>
    </row>
    <row r="51" spans="1:6" x14ac:dyDescent="0.2">
      <c r="A51" s="4" t="s">
        <v>1515</v>
      </c>
      <c r="B51" s="5">
        <v>0</v>
      </c>
      <c r="C51" s="5">
        <v>0</v>
      </c>
      <c r="D51" s="5">
        <v>0.106</v>
      </c>
      <c r="E51" s="5">
        <v>0</v>
      </c>
      <c r="F51" s="5">
        <v>0</v>
      </c>
    </row>
    <row r="52" spans="1:6" x14ac:dyDescent="0.2">
      <c r="A52" s="4" t="s">
        <v>1451</v>
      </c>
      <c r="B52" s="5">
        <v>140.93799999999999</v>
      </c>
      <c r="C52" s="5">
        <v>652.11199999999997</v>
      </c>
      <c r="D52" s="5">
        <v>167.14</v>
      </c>
      <c r="E52" s="5">
        <v>389.61099999999999</v>
      </c>
      <c r="F52" s="5">
        <v>170.92699999999999</v>
      </c>
    </row>
    <row r="53" spans="1:6" x14ac:dyDescent="0.2">
      <c r="A53" s="4" t="s">
        <v>1487</v>
      </c>
      <c r="B53" s="5">
        <v>40</v>
      </c>
      <c r="C53" s="5">
        <v>123.699</v>
      </c>
      <c r="D53" s="5">
        <v>45.14</v>
      </c>
      <c r="E53" s="5">
        <v>0</v>
      </c>
      <c r="F53" s="5">
        <v>0.55600000000000005</v>
      </c>
    </row>
    <row r="54" spans="1:6" x14ac:dyDescent="0.2">
      <c r="A54" s="4" t="s">
        <v>1486</v>
      </c>
      <c r="B54" s="5">
        <v>0</v>
      </c>
      <c r="C54" s="5">
        <v>0</v>
      </c>
      <c r="D54" s="5">
        <v>0</v>
      </c>
      <c r="E54" s="5">
        <v>0</v>
      </c>
      <c r="F54" s="5">
        <v>2.82</v>
      </c>
    </row>
    <row r="55" spans="1:6" x14ac:dyDescent="0.2">
      <c r="A55" s="4" t="s">
        <v>1483</v>
      </c>
      <c r="B55" s="5">
        <v>0</v>
      </c>
      <c r="C55" s="5">
        <v>0</v>
      </c>
      <c r="D55" s="5">
        <v>0</v>
      </c>
      <c r="E55" s="5">
        <v>0</v>
      </c>
      <c r="F55" s="5">
        <v>0.376</v>
      </c>
    </row>
    <row r="56" spans="1:6" x14ac:dyDescent="0.2">
      <c r="A56" s="4" t="s">
        <v>1470</v>
      </c>
      <c r="B56" s="5">
        <v>15.25</v>
      </c>
      <c r="C56" s="5">
        <v>0</v>
      </c>
      <c r="D56" s="5">
        <v>0.20899999999999999</v>
      </c>
      <c r="E56" s="5">
        <v>0</v>
      </c>
      <c r="F56" s="5">
        <v>19.164999999999999</v>
      </c>
    </row>
    <row r="57" spans="1:6" x14ac:dyDescent="0.2">
      <c r="A57" s="4" t="s">
        <v>1490</v>
      </c>
      <c r="B57" s="5">
        <v>0.35</v>
      </c>
      <c r="C57" s="5">
        <v>1.3540000000000001</v>
      </c>
      <c r="D57" s="5">
        <v>0.55000000000000004</v>
      </c>
      <c r="E57" s="5">
        <v>1.609</v>
      </c>
      <c r="F57" s="5">
        <v>9.2999999999999999E-2</v>
      </c>
    </row>
    <row r="58" spans="1:6" x14ac:dyDescent="0.2">
      <c r="A58" s="4" t="s">
        <v>1453</v>
      </c>
      <c r="B58" s="5">
        <v>24.536999999999999</v>
      </c>
      <c r="C58" s="5">
        <v>35.571419999999996</v>
      </c>
      <c r="D58" s="5">
        <v>5.85433</v>
      </c>
      <c r="E58" s="5">
        <v>1.8461700000000001</v>
      </c>
      <c r="F58" s="5">
        <v>31.662320000000001</v>
      </c>
    </row>
    <row r="59" spans="1:6" x14ac:dyDescent="0.2">
      <c r="A59" s="4" t="s">
        <v>1764</v>
      </c>
      <c r="B59" s="5">
        <v>0.24399999999999999</v>
      </c>
      <c r="C59" s="5">
        <v>50.2</v>
      </c>
      <c r="D59" s="5">
        <v>115.3</v>
      </c>
      <c r="E59" s="5">
        <v>22.86</v>
      </c>
      <c r="F59" s="5">
        <v>0</v>
      </c>
    </row>
    <row r="60" spans="1:6" x14ac:dyDescent="0.2">
      <c r="A60" s="4" t="s">
        <v>1504</v>
      </c>
      <c r="B60" s="5">
        <v>0.25700000000000001</v>
      </c>
      <c r="C60" s="5">
        <v>1.1639999999999999</v>
      </c>
      <c r="D60" s="5">
        <v>0.66500000000000004</v>
      </c>
      <c r="E60" s="5">
        <v>0</v>
      </c>
      <c r="F60" s="5">
        <v>0</v>
      </c>
    </row>
    <row r="61" spans="1:6" x14ac:dyDescent="0.2">
      <c r="A61" s="4" t="s">
        <v>1444</v>
      </c>
      <c r="B61" s="5">
        <v>1.62</v>
      </c>
      <c r="C61" s="5">
        <v>0</v>
      </c>
      <c r="D61" s="5">
        <v>0.224</v>
      </c>
      <c r="E61" s="5">
        <v>0.218</v>
      </c>
      <c r="F61" s="5">
        <v>53.003999999999998</v>
      </c>
    </row>
    <row r="62" spans="1:6" x14ac:dyDescent="0.2">
      <c r="A62" s="4" t="s">
        <v>1418</v>
      </c>
      <c r="B62" s="5">
        <v>2844.6289999999999</v>
      </c>
      <c r="C62" s="5">
        <v>4554.2969999999996</v>
      </c>
      <c r="D62" s="5">
        <v>8554.8089999999993</v>
      </c>
      <c r="E62" s="5">
        <v>21209.853999999999</v>
      </c>
      <c r="F62" s="5">
        <v>17116.07</v>
      </c>
    </row>
    <row r="63" spans="1:6" x14ac:dyDescent="0.2">
      <c r="A63" s="4" t="s">
        <v>1458</v>
      </c>
      <c r="B63" s="5">
        <v>186.99299999999999</v>
      </c>
      <c r="C63" s="5">
        <v>434.77</v>
      </c>
      <c r="D63" s="5">
        <v>1986.2809999999999</v>
      </c>
      <c r="E63" s="5">
        <v>164.499</v>
      </c>
      <c r="F63" s="5">
        <v>242.363</v>
      </c>
    </row>
    <row r="64" spans="1:6" x14ac:dyDescent="0.2">
      <c r="A64" s="4" t="s">
        <v>1448</v>
      </c>
      <c r="B64" s="5">
        <v>34.334000000000003</v>
      </c>
      <c r="C64" s="5">
        <v>0.104</v>
      </c>
      <c r="D64" s="5">
        <v>13.843999999999999</v>
      </c>
      <c r="E64" s="5">
        <v>164.45400000000001</v>
      </c>
      <c r="F64" s="5">
        <v>147.97499999999999</v>
      </c>
    </row>
    <row r="65" spans="1:6" x14ac:dyDescent="0.2">
      <c r="A65" s="4" t="s">
        <v>1765</v>
      </c>
      <c r="B65" s="5">
        <v>2.133</v>
      </c>
      <c r="C65" s="5">
        <v>0</v>
      </c>
      <c r="D65" s="5">
        <v>0</v>
      </c>
      <c r="E65" s="5">
        <v>0</v>
      </c>
      <c r="F65" s="5">
        <v>0</v>
      </c>
    </row>
    <row r="66" spans="1:6" x14ac:dyDescent="0.2">
      <c r="A66" s="4" t="s">
        <v>1464</v>
      </c>
      <c r="B66" s="5">
        <v>0</v>
      </c>
      <c r="C66" s="5">
        <v>126.175</v>
      </c>
      <c r="D66" s="5">
        <v>188.66399999999999</v>
      </c>
      <c r="E66" s="5">
        <v>278.75099999999998</v>
      </c>
      <c r="F66" s="5">
        <v>93.1</v>
      </c>
    </row>
    <row r="67" spans="1:6" x14ac:dyDescent="0.2">
      <c r="A67" s="4" t="s">
        <v>1505</v>
      </c>
      <c r="B67" s="5">
        <v>6.5000000000000002E-2</v>
      </c>
      <c r="C67" s="5">
        <v>0</v>
      </c>
      <c r="D67" s="5">
        <v>22.2</v>
      </c>
      <c r="E67" s="5">
        <v>0</v>
      </c>
      <c r="F67" s="5">
        <v>0</v>
      </c>
    </row>
    <row r="68" spans="1:6" x14ac:dyDescent="0.2">
      <c r="A68" s="4" t="s">
        <v>1766</v>
      </c>
      <c r="B68" s="5">
        <v>0</v>
      </c>
      <c r="C68" s="5">
        <v>0</v>
      </c>
      <c r="D68" s="5">
        <v>0.23</v>
      </c>
      <c r="E68" s="5">
        <v>1.42</v>
      </c>
      <c r="F68" s="5">
        <v>0</v>
      </c>
    </row>
    <row r="69" spans="1:6" x14ac:dyDescent="0.2">
      <c r="A69" s="4" t="s">
        <v>1767</v>
      </c>
      <c r="B69" s="5">
        <v>0</v>
      </c>
      <c r="C69" s="5">
        <v>0</v>
      </c>
      <c r="D69" s="5">
        <v>499.42399999999998</v>
      </c>
      <c r="E69" s="5">
        <v>0</v>
      </c>
      <c r="F69" s="5">
        <v>0</v>
      </c>
    </row>
    <row r="70" spans="1:6" x14ac:dyDescent="0.2">
      <c r="A70" s="4" t="s">
        <v>1485</v>
      </c>
      <c r="B70" s="5">
        <v>0</v>
      </c>
      <c r="C70" s="5">
        <v>0</v>
      </c>
      <c r="D70" s="5">
        <v>0</v>
      </c>
      <c r="E70" s="5">
        <v>0</v>
      </c>
      <c r="F70" s="5">
        <v>3.4</v>
      </c>
    </row>
    <row r="71" spans="1:6" x14ac:dyDescent="0.2">
      <c r="A71" s="4" t="s">
        <v>1768</v>
      </c>
      <c r="B71" s="5">
        <v>495.35</v>
      </c>
      <c r="C71" s="5">
        <v>496.57100000000003</v>
      </c>
      <c r="D71" s="5">
        <v>0</v>
      </c>
      <c r="E71" s="5">
        <v>0</v>
      </c>
      <c r="F71" s="5">
        <v>0</v>
      </c>
    </row>
    <row r="72" spans="1:6" x14ac:dyDescent="0.2">
      <c r="A72" s="4" t="s">
        <v>1473</v>
      </c>
      <c r="B72" s="5">
        <v>53.18</v>
      </c>
      <c r="C72" s="5">
        <v>0</v>
      </c>
      <c r="D72" s="5">
        <v>0</v>
      </c>
      <c r="E72" s="5">
        <v>0</v>
      </c>
      <c r="F72" s="5">
        <v>4.2370000000000001</v>
      </c>
    </row>
    <row r="73" spans="1:6" x14ac:dyDescent="0.2">
      <c r="A73" s="4" t="s">
        <v>1423</v>
      </c>
      <c r="B73" s="5">
        <v>44005.934000000001</v>
      </c>
      <c r="C73" s="5">
        <v>13648.816000000001</v>
      </c>
      <c r="D73" s="5">
        <v>40085.038999999997</v>
      </c>
      <c r="E73" s="5">
        <v>33499.567000000003</v>
      </c>
      <c r="F73" s="5">
        <v>46014.066989999999</v>
      </c>
    </row>
    <row r="74" spans="1:6" x14ac:dyDescent="0.2">
      <c r="A74" s="4" t="s">
        <v>1420</v>
      </c>
      <c r="B74" s="5">
        <v>27093.270339999999</v>
      </c>
      <c r="C74" s="5">
        <v>6584.7920000000004</v>
      </c>
      <c r="D74" s="5">
        <v>9550.9789999999994</v>
      </c>
      <c r="E74" s="5">
        <v>8132.567</v>
      </c>
      <c r="F74" s="5">
        <v>9526.5576000000001</v>
      </c>
    </row>
    <row r="75" spans="1:6" x14ac:dyDescent="0.2">
      <c r="A75" s="4" t="s">
        <v>1769</v>
      </c>
      <c r="B75" s="5">
        <v>1.64</v>
      </c>
      <c r="C75" s="5">
        <v>0</v>
      </c>
      <c r="D75" s="5">
        <v>0</v>
      </c>
      <c r="E75" s="5">
        <v>0</v>
      </c>
      <c r="F75" s="5">
        <v>0</v>
      </c>
    </row>
    <row r="76" spans="1:6" x14ac:dyDescent="0.2">
      <c r="A76" s="4" t="s">
        <v>1480</v>
      </c>
      <c r="B76" s="5">
        <v>0</v>
      </c>
      <c r="C76" s="5">
        <v>0</v>
      </c>
      <c r="D76" s="5">
        <v>0</v>
      </c>
      <c r="E76" s="5">
        <v>0</v>
      </c>
      <c r="F76" s="5">
        <v>2.86</v>
      </c>
    </row>
    <row r="77" spans="1:6" x14ac:dyDescent="0.2">
      <c r="A77" s="4" t="s">
        <v>1492</v>
      </c>
      <c r="B77" s="5">
        <v>0.314</v>
      </c>
      <c r="C77" s="5">
        <v>1.752</v>
      </c>
      <c r="D77" s="5">
        <v>0.246</v>
      </c>
      <c r="E77" s="5">
        <v>0.438</v>
      </c>
      <c r="F77" s="5">
        <v>0.442</v>
      </c>
    </row>
    <row r="78" spans="1:6" x14ac:dyDescent="0.2">
      <c r="A78" s="4" t="s">
        <v>1476</v>
      </c>
      <c r="B78" s="5">
        <v>1194.7850000000001</v>
      </c>
      <c r="C78" s="5">
        <v>45</v>
      </c>
      <c r="D78" s="5">
        <v>3200</v>
      </c>
      <c r="E78" s="5">
        <v>0</v>
      </c>
      <c r="F78" s="5">
        <v>80</v>
      </c>
    </row>
    <row r="79" spans="1:6" x14ac:dyDescent="0.2">
      <c r="A79" s="4" t="s">
        <v>1525</v>
      </c>
      <c r="B79" s="5">
        <v>0</v>
      </c>
      <c r="C79" s="5">
        <v>0</v>
      </c>
      <c r="D79" s="5">
        <v>0</v>
      </c>
      <c r="E79" s="5">
        <v>0.19</v>
      </c>
      <c r="F79" s="5">
        <v>0</v>
      </c>
    </row>
    <row r="80" spans="1:6" x14ac:dyDescent="0.2">
      <c r="A80" s="4" t="s">
        <v>1436</v>
      </c>
      <c r="B80" s="5">
        <v>1585.317</v>
      </c>
      <c r="C80" s="5">
        <v>373.14699999999999</v>
      </c>
      <c r="D80" s="5">
        <v>871.26</v>
      </c>
      <c r="E80" s="5">
        <v>339.32499999999999</v>
      </c>
      <c r="F80" s="5">
        <v>1104.9449999999999</v>
      </c>
    </row>
    <row r="81" spans="1:6" x14ac:dyDescent="0.2">
      <c r="A81" s="4" t="s">
        <v>1466</v>
      </c>
      <c r="B81" s="5">
        <v>0</v>
      </c>
      <c r="C81" s="5">
        <v>0</v>
      </c>
      <c r="D81" s="5">
        <v>0</v>
      </c>
      <c r="E81" s="5">
        <v>0</v>
      </c>
      <c r="F81" s="5">
        <v>102</v>
      </c>
    </row>
    <row r="82" spans="1:6" x14ac:dyDescent="0.2">
      <c r="A82" s="4" t="s">
        <v>1474</v>
      </c>
      <c r="B82" s="5">
        <v>0</v>
      </c>
      <c r="C82" s="5">
        <v>25</v>
      </c>
      <c r="D82" s="5">
        <v>20</v>
      </c>
      <c r="E82" s="5">
        <v>30</v>
      </c>
      <c r="F82" s="5">
        <v>35</v>
      </c>
    </row>
    <row r="83" spans="1:6" x14ac:dyDescent="0.2">
      <c r="A83" s="4" t="s">
        <v>1452</v>
      </c>
      <c r="B83" s="5">
        <v>496.25299999999999</v>
      </c>
      <c r="C83" s="5">
        <v>0</v>
      </c>
      <c r="D83" s="5">
        <v>670.55600000000004</v>
      </c>
      <c r="E83" s="5">
        <v>249.50899999999999</v>
      </c>
      <c r="F83" s="5">
        <v>99.058999999999997</v>
      </c>
    </row>
    <row r="84" spans="1:6" x14ac:dyDescent="0.2">
      <c r="A84" s="4" t="s">
        <v>1770</v>
      </c>
      <c r="B84" s="5">
        <v>0</v>
      </c>
      <c r="C84" s="5">
        <v>0</v>
      </c>
      <c r="D84" s="5">
        <v>0.13900000000000001</v>
      </c>
      <c r="E84" s="5">
        <v>0</v>
      </c>
      <c r="F84" s="5">
        <v>0</v>
      </c>
    </row>
    <row r="85" spans="1:6" x14ac:dyDescent="0.2">
      <c r="A85" s="4" t="s">
        <v>1456</v>
      </c>
      <c r="B85" s="5">
        <v>49.53</v>
      </c>
      <c r="C85" s="5">
        <v>0</v>
      </c>
      <c r="D85" s="5">
        <v>44.11</v>
      </c>
      <c r="E85" s="5">
        <v>57.646000000000001</v>
      </c>
      <c r="F85" s="5">
        <v>21.471</v>
      </c>
    </row>
    <row r="86" spans="1:6" x14ac:dyDescent="0.2">
      <c r="A86" s="4" t="s">
        <v>1497</v>
      </c>
      <c r="B86" s="5">
        <v>0</v>
      </c>
      <c r="C86" s="5">
        <v>256.46300000000002</v>
      </c>
      <c r="D86" s="5">
        <v>14.148999999999999</v>
      </c>
      <c r="E86" s="5">
        <v>0</v>
      </c>
      <c r="F86" s="5">
        <v>0</v>
      </c>
    </row>
    <row r="87" spans="1:6" x14ac:dyDescent="0.2">
      <c r="A87" s="4" t="s">
        <v>1484</v>
      </c>
      <c r="B87" s="5">
        <v>0</v>
      </c>
      <c r="C87" s="5">
        <v>0</v>
      </c>
      <c r="D87" s="5">
        <v>0</v>
      </c>
      <c r="E87" s="5">
        <v>0</v>
      </c>
      <c r="F87" s="5">
        <v>2.17</v>
      </c>
    </row>
    <row r="88" spans="1:6" x14ac:dyDescent="0.2">
      <c r="A88" s="4" t="s">
        <v>1449</v>
      </c>
      <c r="B88" s="5">
        <v>114.99299999999999</v>
      </c>
      <c r="C88" s="5">
        <v>172.18100000000001</v>
      </c>
      <c r="D88" s="5">
        <v>148.303</v>
      </c>
      <c r="E88" s="5">
        <v>1004.081</v>
      </c>
      <c r="F88" s="5">
        <v>478.09550000000002</v>
      </c>
    </row>
    <row r="89" spans="1:6" x14ac:dyDescent="0.2">
      <c r="A89" s="4" t="s">
        <v>1771</v>
      </c>
      <c r="B89" s="5">
        <v>0</v>
      </c>
      <c r="C89" s="5">
        <v>0</v>
      </c>
      <c r="D89" s="5">
        <v>2.61</v>
      </c>
      <c r="E89" s="5">
        <v>9.5999999999999992E-3</v>
      </c>
      <c r="F89" s="5">
        <v>0</v>
      </c>
    </row>
    <row r="90" spans="1:6" x14ac:dyDescent="0.2">
      <c r="A90" s="4" t="s">
        <v>1443</v>
      </c>
      <c r="B90" s="5">
        <v>244.934</v>
      </c>
      <c r="C90" s="5">
        <v>0</v>
      </c>
      <c r="D90" s="5">
        <v>100.006</v>
      </c>
      <c r="E90" s="5">
        <v>657.24</v>
      </c>
      <c r="F90" s="5">
        <v>458.46</v>
      </c>
    </row>
    <row r="91" spans="1:6" x14ac:dyDescent="0.2">
      <c r="A91" s="4" t="s">
        <v>1508</v>
      </c>
      <c r="B91" s="5">
        <v>0</v>
      </c>
      <c r="C91" s="5">
        <v>0</v>
      </c>
      <c r="D91" s="5">
        <v>0.11700000000000001</v>
      </c>
      <c r="E91" s="5">
        <v>0.12</v>
      </c>
      <c r="F91" s="5">
        <v>0</v>
      </c>
    </row>
    <row r="92" spans="1:6" x14ac:dyDescent="0.2">
      <c r="A92" s="4" t="s">
        <v>1772</v>
      </c>
      <c r="B92" s="5">
        <v>0</v>
      </c>
      <c r="C92" s="5">
        <v>0</v>
      </c>
      <c r="D92" s="5">
        <v>110</v>
      </c>
      <c r="E92" s="5">
        <v>0</v>
      </c>
      <c r="F92" s="5">
        <v>0</v>
      </c>
    </row>
    <row r="93" spans="1:6" x14ac:dyDescent="0.2">
      <c r="A93" s="4" t="s">
        <v>1467</v>
      </c>
      <c r="B93" s="5">
        <v>0</v>
      </c>
      <c r="C93" s="5">
        <v>0</v>
      </c>
      <c r="D93" s="5">
        <v>0</v>
      </c>
      <c r="E93" s="5">
        <v>0</v>
      </c>
      <c r="F93" s="5">
        <v>71.5</v>
      </c>
    </row>
    <row r="94" spans="1:6" x14ac:dyDescent="0.2">
      <c r="A94" s="4" t="s">
        <v>1495</v>
      </c>
      <c r="B94" s="5">
        <v>19.635000000000002</v>
      </c>
      <c r="C94" s="5">
        <v>12.84</v>
      </c>
      <c r="D94" s="5">
        <v>0</v>
      </c>
      <c r="E94" s="5">
        <v>10</v>
      </c>
      <c r="F94" s="5">
        <v>0</v>
      </c>
    </row>
    <row r="95" spans="1:6" x14ac:dyDescent="0.2">
      <c r="A95" s="4" t="s">
        <v>1442</v>
      </c>
      <c r="B95" s="5">
        <v>1.0592200000000001</v>
      </c>
      <c r="C95" s="5">
        <v>3.0089800000000002</v>
      </c>
      <c r="D95" s="5">
        <v>4.8585699999999994</v>
      </c>
      <c r="E95" s="5">
        <v>2.0368200000000001</v>
      </c>
      <c r="F95" s="5">
        <v>1.7223400000000002</v>
      </c>
    </row>
    <row r="96" spans="1:6" x14ac:dyDescent="0.2">
      <c r="A96" s="4" t="s">
        <v>1773</v>
      </c>
      <c r="B96" s="5">
        <v>0</v>
      </c>
      <c r="C96" s="5">
        <v>0</v>
      </c>
      <c r="D96" s="5">
        <v>20.25</v>
      </c>
      <c r="E96" s="5">
        <v>0</v>
      </c>
      <c r="F96" s="5">
        <v>0</v>
      </c>
    </row>
    <row r="97" spans="1:6" x14ac:dyDescent="0.2">
      <c r="A97" s="4" t="s">
        <v>1500</v>
      </c>
      <c r="B97" s="5">
        <v>30</v>
      </c>
      <c r="C97" s="5">
        <v>15</v>
      </c>
      <c r="D97" s="5">
        <v>612.12</v>
      </c>
      <c r="E97" s="5">
        <v>17</v>
      </c>
      <c r="F97" s="5">
        <v>0</v>
      </c>
    </row>
    <row r="98" spans="1:6" x14ac:dyDescent="0.2">
      <c r="A98" s="4" t="s">
        <v>1527</v>
      </c>
      <c r="B98" s="5">
        <v>4.1399999999999997</v>
      </c>
      <c r="C98" s="5">
        <v>0</v>
      </c>
      <c r="D98" s="5">
        <v>0</v>
      </c>
      <c r="E98" s="5">
        <v>0</v>
      </c>
      <c r="F98" s="5">
        <v>0</v>
      </c>
    </row>
    <row r="99" spans="1:6" x14ac:dyDescent="0.2">
      <c r="A99" s="4" t="s">
        <v>1438</v>
      </c>
      <c r="B99" s="5">
        <v>39.921999999999997</v>
      </c>
      <c r="C99" s="5">
        <v>119.024</v>
      </c>
      <c r="D99" s="5">
        <v>53.997</v>
      </c>
      <c r="E99" s="5">
        <v>210.935</v>
      </c>
      <c r="F99" s="5">
        <v>428.529</v>
      </c>
    </row>
    <row r="100" spans="1:6" x14ac:dyDescent="0.2">
      <c r="A100" s="4" t="s">
        <v>1509</v>
      </c>
      <c r="B100" s="5">
        <v>0</v>
      </c>
      <c r="C100" s="5">
        <v>0.1</v>
      </c>
      <c r="D100" s="5">
        <v>0</v>
      </c>
      <c r="E100" s="5">
        <v>0</v>
      </c>
      <c r="F100" s="5">
        <v>0</v>
      </c>
    </row>
    <row r="101" spans="1:6" x14ac:dyDescent="0.2">
      <c r="A101" s="4" t="s">
        <v>1460</v>
      </c>
      <c r="B101" s="5">
        <v>150</v>
      </c>
      <c r="C101" s="5">
        <v>1815.6310000000001</v>
      </c>
      <c r="D101" s="5">
        <v>325</v>
      </c>
      <c r="E101" s="5">
        <v>84.906000000000006</v>
      </c>
      <c r="F101" s="5">
        <v>116.72</v>
      </c>
    </row>
    <row r="102" spans="1:6" x14ac:dyDescent="0.2">
      <c r="A102" s="4" t="s">
        <v>1430</v>
      </c>
      <c r="B102" s="5">
        <v>18555.475589999998</v>
      </c>
      <c r="C102" s="5">
        <v>25303.243999999999</v>
      </c>
      <c r="D102" s="5">
        <v>47765.502700000005</v>
      </c>
      <c r="E102" s="5">
        <v>32626.6715</v>
      </c>
      <c r="F102" s="5">
        <v>14563.92391</v>
      </c>
    </row>
    <row r="103" spans="1:6" x14ac:dyDescent="0.2">
      <c r="A103" s="4" t="s">
        <v>1496</v>
      </c>
      <c r="B103" s="5">
        <v>121.074</v>
      </c>
      <c r="C103" s="5">
        <v>332.29199999999997</v>
      </c>
      <c r="D103" s="5">
        <v>3.78</v>
      </c>
      <c r="E103" s="5">
        <v>38.284999999999997</v>
      </c>
      <c r="F103" s="5">
        <v>0</v>
      </c>
    </row>
    <row r="104" spans="1:6" x14ac:dyDescent="0.2">
      <c r="A104" s="4" t="s">
        <v>1510</v>
      </c>
      <c r="B104" s="5">
        <v>0</v>
      </c>
      <c r="C104" s="5">
        <v>0</v>
      </c>
      <c r="D104" s="5">
        <v>0.125</v>
      </c>
      <c r="E104" s="5">
        <v>0</v>
      </c>
      <c r="F104" s="5">
        <v>0</v>
      </c>
    </row>
    <row r="105" spans="1:6" x14ac:dyDescent="0.2">
      <c r="A105" s="4" t="s">
        <v>1428</v>
      </c>
      <c r="B105" s="5">
        <v>659.21799999999996</v>
      </c>
      <c r="C105" s="5">
        <v>1008.9583</v>
      </c>
      <c r="D105" s="5">
        <v>1565.317</v>
      </c>
      <c r="E105" s="5">
        <v>7247.1570000000002</v>
      </c>
      <c r="F105" s="5">
        <v>2054.1149999999998</v>
      </c>
    </row>
    <row r="106" spans="1:6" x14ac:dyDescent="0.2">
      <c r="A106" s="4" t="s">
        <v>1432</v>
      </c>
      <c r="B106" s="5">
        <v>766.12099999999998</v>
      </c>
      <c r="C106" s="5">
        <v>0</v>
      </c>
      <c r="D106" s="5">
        <v>0</v>
      </c>
      <c r="E106" s="5">
        <v>697.49463000000003</v>
      </c>
      <c r="F106" s="5">
        <v>738.35331999999994</v>
      </c>
    </row>
    <row r="107" spans="1:6" x14ac:dyDescent="0.2">
      <c r="A107" s="4" t="s">
        <v>1774</v>
      </c>
      <c r="B107" s="5">
        <v>0</v>
      </c>
      <c r="C107" s="5">
        <v>0</v>
      </c>
      <c r="D107" s="5">
        <v>520.92100000000005</v>
      </c>
      <c r="E107" s="5">
        <v>79.290999999999997</v>
      </c>
      <c r="F107" s="5">
        <v>0</v>
      </c>
    </row>
    <row r="108" spans="1:6" x14ac:dyDescent="0.2">
      <c r="A108" s="4" t="s">
        <v>1421</v>
      </c>
      <c r="B108" s="5">
        <v>3493.5279999999998</v>
      </c>
      <c r="C108" s="5">
        <v>4840.2060000000001</v>
      </c>
      <c r="D108" s="5">
        <v>26467.298999999999</v>
      </c>
      <c r="E108" s="5">
        <v>47163.087</v>
      </c>
      <c r="F108" s="5">
        <v>5098.7809999999999</v>
      </c>
    </row>
    <row r="109" spans="1:6" x14ac:dyDescent="0.2">
      <c r="A109" s="4" t="s">
        <v>1775</v>
      </c>
      <c r="B109" s="5">
        <v>1.4E-2</v>
      </c>
      <c r="C109" s="5">
        <v>0</v>
      </c>
      <c r="D109" s="5">
        <v>0</v>
      </c>
      <c r="E109" s="5">
        <v>0</v>
      </c>
      <c r="F109" s="5">
        <v>0</v>
      </c>
    </row>
    <row r="110" spans="1:6" x14ac:dyDescent="0.2">
      <c r="A110" s="4" t="s">
        <v>1447</v>
      </c>
      <c r="B110" s="5">
        <v>1</v>
      </c>
      <c r="C110" s="5">
        <v>0</v>
      </c>
      <c r="D110" s="5">
        <v>0</v>
      </c>
      <c r="E110" s="5">
        <v>0</v>
      </c>
      <c r="F110" s="5">
        <v>16.176680000000001</v>
      </c>
    </row>
    <row r="111" spans="1:6" ht="13.5" thickBot="1" x14ac:dyDescent="0.25">
      <c r="A111" s="4" t="s">
        <v>1776</v>
      </c>
      <c r="B111" s="5">
        <v>5.87</v>
      </c>
      <c r="C111" s="5">
        <v>0</v>
      </c>
      <c r="D111" s="5">
        <v>0</v>
      </c>
      <c r="E111" s="5">
        <v>0</v>
      </c>
      <c r="F111" s="5">
        <v>0</v>
      </c>
    </row>
    <row r="112" spans="1:6" s="3" customFormat="1" ht="13.5" thickBot="1" x14ac:dyDescent="0.25">
      <c r="A112" s="1" t="s">
        <v>1568</v>
      </c>
      <c r="B112" s="2">
        <f>SUM($B$2:$B$111)</f>
        <v>217634.85553000003</v>
      </c>
      <c r="C112" s="2">
        <f>SUM($C$2:$C$111)</f>
        <v>99220.649609999979</v>
      </c>
      <c r="D112" s="2">
        <f>SUM($D$2:$D$111)</f>
        <v>251500.95539000002</v>
      </c>
      <c r="E112" s="2">
        <f>SUM($E$2:$E$111)</f>
        <v>310444.2928</v>
      </c>
      <c r="F112" s="2">
        <f>SUM($F$2:$F$111)</f>
        <v>218275.09781000001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88" workbookViewId="0">
      <selection sqref="A1:F11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1777</v>
      </c>
      <c r="B1" s="2" t="s">
        <v>1533</v>
      </c>
      <c r="C1" s="2" t="s">
        <v>1534</v>
      </c>
      <c r="D1" s="2" t="s">
        <v>1535</v>
      </c>
      <c r="E1" s="2" t="s">
        <v>1536</v>
      </c>
      <c r="F1" s="2" t="s">
        <v>1537</v>
      </c>
      <c r="G1" s="3"/>
    </row>
    <row r="2" spans="1:7" x14ac:dyDescent="0.2">
      <c r="A2" s="4" t="s">
        <v>1434</v>
      </c>
      <c r="B2" s="5">
        <v>115.17294978331607</v>
      </c>
      <c r="C2" s="5">
        <v>171.00529403020914</v>
      </c>
      <c r="D2" s="5">
        <v>119.16606459824504</v>
      </c>
      <c r="E2" s="5">
        <v>130.60488098100504</v>
      </c>
      <c r="F2" s="5">
        <v>103.73890037561171</v>
      </c>
    </row>
    <row r="3" spans="1:7" x14ac:dyDescent="0.2">
      <c r="A3" s="4" t="s">
        <v>1759</v>
      </c>
      <c r="B3" s="5">
        <v>1003457.3676004274</v>
      </c>
      <c r="C3" s="5">
        <v>1003338.8670235586</v>
      </c>
      <c r="D3" s="5">
        <v>2994.0119760479042</v>
      </c>
      <c r="E3" s="5">
        <v>0</v>
      </c>
      <c r="F3" s="5">
        <v>0</v>
      </c>
    </row>
    <row r="4" spans="1:7" x14ac:dyDescent="0.2">
      <c r="A4" s="4" t="s">
        <v>1489</v>
      </c>
      <c r="B4" s="5">
        <v>0</v>
      </c>
      <c r="C4" s="5">
        <v>0</v>
      </c>
      <c r="D4" s="5">
        <v>160.78037519273599</v>
      </c>
      <c r="E4" s="5">
        <v>0</v>
      </c>
      <c r="F4" s="5">
        <v>555.55555555555554</v>
      </c>
    </row>
    <row r="5" spans="1:7" x14ac:dyDescent="0.2">
      <c r="A5" s="4" t="s">
        <v>1457</v>
      </c>
      <c r="B5" s="5">
        <v>891.19423924618388</v>
      </c>
      <c r="C5" s="5">
        <v>1119.8652067005762</v>
      </c>
      <c r="D5" s="5">
        <v>3191.3068161842425</v>
      </c>
      <c r="E5" s="5">
        <v>1295.5097999371917</v>
      </c>
      <c r="F5" s="5">
        <v>282.71096210916528</v>
      </c>
    </row>
    <row r="6" spans="1:7" x14ac:dyDescent="0.2">
      <c r="A6" s="4" t="s">
        <v>1450</v>
      </c>
      <c r="B6" s="5">
        <v>258.67828365618942</v>
      </c>
      <c r="C6" s="5">
        <v>374.91948811382304</v>
      </c>
      <c r="D6" s="5">
        <v>315.68640427261118</v>
      </c>
      <c r="E6" s="5">
        <v>0</v>
      </c>
      <c r="F6" s="5">
        <v>755.85774143149013</v>
      </c>
    </row>
    <row r="7" spans="1:7" x14ac:dyDescent="0.2">
      <c r="A7" s="4" t="s">
        <v>1501</v>
      </c>
      <c r="B7" s="5">
        <v>0</v>
      </c>
      <c r="C7" s="5">
        <v>0</v>
      </c>
      <c r="D7" s="5">
        <v>0</v>
      </c>
      <c r="E7" s="5">
        <v>400</v>
      </c>
      <c r="F7" s="5">
        <v>0</v>
      </c>
    </row>
    <row r="8" spans="1:7" x14ac:dyDescent="0.2">
      <c r="A8" s="4" t="s">
        <v>1481</v>
      </c>
      <c r="B8" s="5">
        <v>0</v>
      </c>
      <c r="C8" s="5">
        <v>379.61241134751771</v>
      </c>
      <c r="D8" s="5">
        <v>500</v>
      </c>
      <c r="E8" s="5">
        <v>0</v>
      </c>
      <c r="F8" s="5">
        <v>10475.212598425196</v>
      </c>
    </row>
    <row r="9" spans="1:7" x14ac:dyDescent="0.2">
      <c r="A9" s="4" t="s">
        <v>1493</v>
      </c>
      <c r="B9" s="5">
        <v>0</v>
      </c>
      <c r="C9" s="5">
        <v>2619.6420233463036</v>
      </c>
      <c r="D9" s="5">
        <v>0</v>
      </c>
      <c r="E9" s="5">
        <v>0</v>
      </c>
      <c r="F9" s="5">
        <v>186.56716417910448</v>
      </c>
    </row>
    <row r="10" spans="1:7" x14ac:dyDescent="0.2">
      <c r="A10" s="4" t="s">
        <v>1427</v>
      </c>
      <c r="B10" s="5">
        <v>974.61256866749113</v>
      </c>
      <c r="C10" s="5">
        <v>963.34000138604279</v>
      </c>
      <c r="D10" s="5">
        <v>874.46215460357666</v>
      </c>
      <c r="E10" s="5">
        <v>944.14073322662125</v>
      </c>
      <c r="F10" s="5">
        <v>974.87048803653886</v>
      </c>
    </row>
    <row r="11" spans="1:7" x14ac:dyDescent="0.2">
      <c r="A11" s="4" t="s">
        <v>1440</v>
      </c>
      <c r="B11" s="5">
        <v>580.23508785589479</v>
      </c>
      <c r="C11" s="5">
        <v>178.6815639718956</v>
      </c>
      <c r="D11" s="5">
        <v>2070.6363729590503</v>
      </c>
      <c r="E11" s="5">
        <v>484.7755322877843</v>
      </c>
      <c r="F11" s="5">
        <v>1115.3578872159487</v>
      </c>
    </row>
    <row r="12" spans="1:7" x14ac:dyDescent="0.2">
      <c r="A12" s="4" t="s">
        <v>1477</v>
      </c>
      <c r="B12" s="5">
        <v>0</v>
      </c>
      <c r="C12" s="5">
        <v>0</v>
      </c>
      <c r="D12" s="5">
        <v>150</v>
      </c>
      <c r="E12" s="5">
        <v>188.0597014925373</v>
      </c>
      <c r="F12" s="5">
        <v>150</v>
      </c>
    </row>
    <row r="13" spans="1:7" x14ac:dyDescent="0.2">
      <c r="A13" s="4" t="s">
        <v>1461</v>
      </c>
      <c r="B13" s="5">
        <v>0</v>
      </c>
      <c r="C13" s="5">
        <v>0</v>
      </c>
      <c r="D13" s="5">
        <v>0</v>
      </c>
      <c r="E13" s="5">
        <v>0</v>
      </c>
      <c r="F13" s="5">
        <v>620</v>
      </c>
    </row>
    <row r="14" spans="1:7" x14ac:dyDescent="0.2">
      <c r="A14" s="4" t="s">
        <v>1523</v>
      </c>
      <c r="B14" s="5">
        <v>0</v>
      </c>
      <c r="C14" s="5">
        <v>75</v>
      </c>
      <c r="D14" s="5">
        <v>0</v>
      </c>
      <c r="E14" s="5">
        <v>0</v>
      </c>
      <c r="F14" s="5">
        <v>0</v>
      </c>
    </row>
    <row r="15" spans="1:7" x14ac:dyDescent="0.2">
      <c r="A15" s="4" t="s">
        <v>1426</v>
      </c>
      <c r="B15" s="5">
        <v>38.398194572763892</v>
      </c>
      <c r="C15" s="5">
        <v>331.3165096311796</v>
      </c>
      <c r="D15" s="5">
        <v>92.754306755719497</v>
      </c>
      <c r="E15" s="5">
        <v>64.180661804175017</v>
      </c>
      <c r="F15" s="5">
        <v>85.87349263022881</v>
      </c>
    </row>
    <row r="16" spans="1:7" x14ac:dyDescent="0.2">
      <c r="A16" s="4" t="s">
        <v>1454</v>
      </c>
      <c r="B16" s="5">
        <v>3184.0091727166023</v>
      </c>
      <c r="C16" s="5">
        <v>578.0730837972759</v>
      </c>
      <c r="D16" s="5">
        <v>923.94913242370467</v>
      </c>
      <c r="E16" s="5">
        <v>998.12744891339605</v>
      </c>
      <c r="F16" s="5">
        <v>359.57582423241462</v>
      </c>
    </row>
    <row r="17" spans="1:6" x14ac:dyDescent="0.2">
      <c r="A17" s="4" t="s">
        <v>1478</v>
      </c>
      <c r="B17" s="5">
        <v>2553.3487967811325</v>
      </c>
      <c r="C17" s="5">
        <v>143.75448671931085</v>
      </c>
      <c r="D17" s="5">
        <v>0</v>
      </c>
      <c r="E17" s="5">
        <v>2433.0900243309002</v>
      </c>
      <c r="F17" s="5">
        <v>2495.4119241192411</v>
      </c>
    </row>
    <row r="18" spans="1:6" x14ac:dyDescent="0.2">
      <c r="A18" s="4" t="s">
        <v>1465</v>
      </c>
      <c r="B18" s="5">
        <v>52.481612469093299</v>
      </c>
      <c r="C18" s="5">
        <v>237.04659140607916</v>
      </c>
      <c r="D18" s="5">
        <v>150</v>
      </c>
      <c r="E18" s="5">
        <v>179.58333333333334</v>
      </c>
      <c r="F18" s="5">
        <v>677.75175644028104</v>
      </c>
    </row>
    <row r="19" spans="1:6" x14ac:dyDescent="0.2">
      <c r="A19" s="4" t="s">
        <v>1760</v>
      </c>
      <c r="B19" s="5">
        <v>0</v>
      </c>
      <c r="C19" s="5">
        <v>0</v>
      </c>
      <c r="D19" s="5">
        <v>0</v>
      </c>
      <c r="E19" s="5">
        <v>1188.9374496644296</v>
      </c>
      <c r="F19" s="5">
        <v>0</v>
      </c>
    </row>
    <row r="20" spans="1:6" x14ac:dyDescent="0.2">
      <c r="A20" s="4" t="s">
        <v>1425</v>
      </c>
      <c r="B20" s="5">
        <v>314.84742163838382</v>
      </c>
      <c r="C20" s="5">
        <v>202.47588692229024</v>
      </c>
      <c r="D20" s="5">
        <v>631.45066521253818</v>
      </c>
      <c r="E20" s="5">
        <v>595.13954158367744</v>
      </c>
      <c r="F20" s="5">
        <v>248.61013140076275</v>
      </c>
    </row>
    <row r="21" spans="1:6" x14ac:dyDescent="0.2">
      <c r="A21" s="4" t="s">
        <v>1475</v>
      </c>
      <c r="B21" s="5">
        <v>800.01492198755477</v>
      </c>
      <c r="C21" s="5">
        <v>11854.838709677419</v>
      </c>
      <c r="D21" s="5">
        <v>0</v>
      </c>
      <c r="E21" s="5">
        <v>0</v>
      </c>
      <c r="F21" s="5">
        <v>201.05820105820106</v>
      </c>
    </row>
    <row r="22" spans="1:6" x14ac:dyDescent="0.2">
      <c r="A22" s="4" t="s">
        <v>1761</v>
      </c>
      <c r="B22" s="5">
        <v>0</v>
      </c>
      <c r="C22" s="5">
        <v>1500</v>
      </c>
      <c r="D22" s="5">
        <v>0</v>
      </c>
      <c r="E22" s="5">
        <v>0</v>
      </c>
      <c r="F22" s="5">
        <v>0</v>
      </c>
    </row>
    <row r="23" spans="1:6" x14ac:dyDescent="0.2">
      <c r="A23" s="4" t="s">
        <v>1459</v>
      </c>
      <c r="B23" s="5">
        <v>347.0343509047994</v>
      </c>
      <c r="C23" s="5">
        <v>207.68359526389472</v>
      </c>
      <c r="D23" s="5">
        <v>350.78368165973973</v>
      </c>
      <c r="E23" s="5">
        <v>758.43780562595998</v>
      </c>
      <c r="F23" s="5">
        <v>142.93324540990665</v>
      </c>
    </row>
    <row r="24" spans="1:6" x14ac:dyDescent="0.2">
      <c r="A24" s="4" t="s">
        <v>1462</v>
      </c>
      <c r="B24" s="5">
        <v>1543.2098765432099</v>
      </c>
      <c r="C24" s="5">
        <v>6468.6998394863567</v>
      </c>
      <c r="D24" s="5">
        <v>1260.224422945075</v>
      </c>
      <c r="E24" s="5">
        <v>486.09243434955988</v>
      </c>
      <c r="F24" s="5">
        <v>731.81702668360867</v>
      </c>
    </row>
    <row r="25" spans="1:6" x14ac:dyDescent="0.2">
      <c r="A25" s="4" t="s">
        <v>1455</v>
      </c>
      <c r="B25" s="5">
        <v>50.964868876793666</v>
      </c>
      <c r="C25" s="5">
        <v>0</v>
      </c>
      <c r="D25" s="5">
        <v>0</v>
      </c>
      <c r="E25" s="5">
        <v>0</v>
      </c>
      <c r="F25" s="5">
        <v>93.678160919540232</v>
      </c>
    </row>
    <row r="26" spans="1:6" x14ac:dyDescent="0.2">
      <c r="A26" s="4" t="s">
        <v>1446</v>
      </c>
      <c r="B26" s="5">
        <v>54.426789005438124</v>
      </c>
      <c r="C26" s="5">
        <v>237.4643082661301</v>
      </c>
      <c r="D26" s="5">
        <v>79.615143438949929</v>
      </c>
      <c r="E26" s="5">
        <v>286.53641281778908</v>
      </c>
      <c r="F26" s="5">
        <v>190.7446323745263</v>
      </c>
    </row>
    <row r="27" spans="1:6" x14ac:dyDescent="0.2">
      <c r="A27" s="4" t="s">
        <v>1431</v>
      </c>
      <c r="B27" s="5">
        <v>644.62344057838482</v>
      </c>
      <c r="C27" s="5">
        <v>878.40900224782274</v>
      </c>
      <c r="D27" s="5">
        <v>598.7255594424563</v>
      </c>
      <c r="E27" s="5">
        <v>2259.9117254228431</v>
      </c>
      <c r="F27" s="5">
        <v>2508.0336069388045</v>
      </c>
    </row>
    <row r="28" spans="1:6" x14ac:dyDescent="0.2">
      <c r="A28" s="4" t="s">
        <v>1419</v>
      </c>
      <c r="B28" s="5">
        <v>229.58494999999999</v>
      </c>
      <c r="C28" s="5">
        <v>187833.33333333334</v>
      </c>
      <c r="D28" s="5">
        <v>242.43654749999999</v>
      </c>
      <c r="E28" s="5">
        <v>0</v>
      </c>
      <c r="F28" s="5">
        <v>245.99903606127009</v>
      </c>
    </row>
    <row r="29" spans="1:6" x14ac:dyDescent="0.2">
      <c r="A29" s="4" t="s">
        <v>1471</v>
      </c>
      <c r="B29" s="5">
        <v>2040.4456250000001</v>
      </c>
      <c r="C29" s="5">
        <v>7470.7066326530612</v>
      </c>
      <c r="D29" s="5">
        <v>0</v>
      </c>
      <c r="E29" s="5">
        <v>909.09090909090912</v>
      </c>
      <c r="F29" s="5">
        <v>13961.890697674418</v>
      </c>
    </row>
    <row r="30" spans="1:6" x14ac:dyDescent="0.2">
      <c r="A30" s="4" t="s">
        <v>1429</v>
      </c>
      <c r="B30" s="5">
        <v>856.34655122100264</v>
      </c>
      <c r="C30" s="5">
        <v>0</v>
      </c>
      <c r="D30" s="5">
        <v>912.6227372136608</v>
      </c>
      <c r="E30" s="5">
        <v>958.97838007380824</v>
      </c>
      <c r="F30" s="5">
        <v>838.7709722196073</v>
      </c>
    </row>
    <row r="31" spans="1:6" x14ac:dyDescent="0.2">
      <c r="A31" s="4" t="s">
        <v>1433</v>
      </c>
      <c r="B31" s="5">
        <v>101.42857142857143</v>
      </c>
      <c r="C31" s="5">
        <v>6247.5301687363753</v>
      </c>
      <c r="D31" s="5">
        <v>33317.942641295303</v>
      </c>
      <c r="E31" s="5">
        <v>12017.707663264615</v>
      </c>
      <c r="F31" s="5">
        <v>5071.4308726104737</v>
      </c>
    </row>
    <row r="32" spans="1:6" x14ac:dyDescent="0.2">
      <c r="A32" s="4" t="s">
        <v>1494</v>
      </c>
      <c r="B32" s="5">
        <v>0</v>
      </c>
      <c r="C32" s="5">
        <v>0</v>
      </c>
      <c r="D32" s="5">
        <v>2000</v>
      </c>
      <c r="E32" s="5">
        <v>0</v>
      </c>
      <c r="F32" s="5">
        <v>2000</v>
      </c>
    </row>
    <row r="33" spans="1:6" x14ac:dyDescent="0.2">
      <c r="A33" s="4" t="s">
        <v>1439</v>
      </c>
      <c r="B33" s="5">
        <v>104.98704444643795</v>
      </c>
      <c r="C33" s="5">
        <v>249.08148762462912</v>
      </c>
      <c r="D33" s="5">
        <v>145.91002044989776</v>
      </c>
      <c r="E33" s="5">
        <v>308.65234061399667</v>
      </c>
      <c r="F33" s="5">
        <v>808.81989998329175</v>
      </c>
    </row>
    <row r="34" spans="1:6" x14ac:dyDescent="0.2">
      <c r="A34" s="4" t="s">
        <v>1424</v>
      </c>
      <c r="B34" s="5">
        <v>3068.3560639451275</v>
      </c>
      <c r="C34" s="5">
        <v>1581.1642745350375</v>
      </c>
      <c r="D34" s="5">
        <v>1025.7857416547531</v>
      </c>
      <c r="E34" s="5">
        <v>675.59553883617571</v>
      </c>
      <c r="F34" s="5">
        <v>728.51970008443254</v>
      </c>
    </row>
    <row r="35" spans="1:6" x14ac:dyDescent="0.2">
      <c r="A35" s="4" t="s">
        <v>1472</v>
      </c>
      <c r="B35" s="5">
        <v>233.67215796237878</v>
      </c>
      <c r="C35" s="5">
        <v>122.74231765108212</v>
      </c>
      <c r="D35" s="5">
        <v>150.00257605811586</v>
      </c>
      <c r="E35" s="5">
        <v>152.79759090628789</v>
      </c>
      <c r="F35" s="5">
        <v>150</v>
      </c>
    </row>
    <row r="36" spans="1:6" x14ac:dyDescent="0.2">
      <c r="A36" s="4" t="s">
        <v>1529</v>
      </c>
      <c r="B36" s="5">
        <v>0</v>
      </c>
      <c r="C36" s="5">
        <v>2705.8225000000002</v>
      </c>
      <c r="D36" s="5">
        <v>0</v>
      </c>
      <c r="E36" s="5">
        <v>0</v>
      </c>
      <c r="F36" s="5">
        <v>0</v>
      </c>
    </row>
    <row r="37" spans="1:6" x14ac:dyDescent="0.2">
      <c r="A37" s="4" t="s">
        <v>1441</v>
      </c>
      <c r="B37" s="5">
        <v>2279.7167077081772</v>
      </c>
      <c r="C37" s="5">
        <v>1030.8313326945931</v>
      </c>
      <c r="D37" s="5">
        <v>1069.1586328034464</v>
      </c>
      <c r="E37" s="5">
        <v>624.25716997205905</v>
      </c>
      <c r="F37" s="5">
        <v>668.37553958299657</v>
      </c>
    </row>
    <row r="38" spans="1:6" x14ac:dyDescent="0.2">
      <c r="A38" s="4" t="s">
        <v>1437</v>
      </c>
      <c r="B38" s="5">
        <v>808.39439409210877</v>
      </c>
      <c r="C38" s="5">
        <v>257.01637733489537</v>
      </c>
      <c r="D38" s="5">
        <v>1122.9588168336327</v>
      </c>
      <c r="E38" s="5">
        <v>97.857357481463481</v>
      </c>
      <c r="F38" s="5">
        <v>2237.9593555581641</v>
      </c>
    </row>
    <row r="39" spans="1:6" x14ac:dyDescent="0.2">
      <c r="A39" s="4" t="s">
        <v>1491</v>
      </c>
      <c r="B39" s="5">
        <v>444.05091582229153</v>
      </c>
      <c r="C39" s="5">
        <v>826.44628099173553</v>
      </c>
      <c r="D39" s="5">
        <v>1784.6067944250872</v>
      </c>
      <c r="E39" s="5">
        <v>625</v>
      </c>
      <c r="F39" s="5">
        <v>1000</v>
      </c>
    </row>
    <row r="40" spans="1:6" x14ac:dyDescent="0.2">
      <c r="A40" s="4" t="s">
        <v>1488</v>
      </c>
      <c r="B40" s="5">
        <v>0</v>
      </c>
      <c r="C40" s="5">
        <v>0</v>
      </c>
      <c r="D40" s="5">
        <v>0</v>
      </c>
      <c r="E40" s="5">
        <v>0</v>
      </c>
      <c r="F40" s="5">
        <v>150</v>
      </c>
    </row>
    <row r="41" spans="1:6" x14ac:dyDescent="0.2">
      <c r="A41" s="4" t="s">
        <v>1435</v>
      </c>
      <c r="B41" s="5">
        <v>515.75818533147685</v>
      </c>
      <c r="C41" s="5">
        <v>1220.0584112447546</v>
      </c>
      <c r="D41" s="5">
        <v>677.33612430869755</v>
      </c>
      <c r="E41" s="5">
        <v>2747.8922984446581</v>
      </c>
      <c r="F41" s="5">
        <v>2886.7676581852593</v>
      </c>
    </row>
    <row r="42" spans="1:6" x14ac:dyDescent="0.2">
      <c r="A42" s="4" t="s">
        <v>1445</v>
      </c>
      <c r="B42" s="5">
        <v>57.005662417211717</v>
      </c>
      <c r="C42" s="5">
        <v>3564.2696280029795</v>
      </c>
      <c r="D42" s="5">
        <v>1404.3321748763524</v>
      </c>
      <c r="E42" s="5">
        <v>2836.5807871831435</v>
      </c>
      <c r="F42" s="5">
        <v>2139.5014483860195</v>
      </c>
    </row>
    <row r="43" spans="1:6" x14ac:dyDescent="0.2">
      <c r="A43" s="4" t="s">
        <v>1469</v>
      </c>
      <c r="B43" s="5">
        <v>36.363636363636367</v>
      </c>
      <c r="C43" s="5">
        <v>123.72301990220201</v>
      </c>
      <c r="D43" s="5">
        <v>101.06029780701206</v>
      </c>
      <c r="E43" s="5">
        <v>73.765934783355661</v>
      </c>
      <c r="F43" s="5">
        <v>138.75516792207057</v>
      </c>
    </row>
    <row r="44" spans="1:6" x14ac:dyDescent="0.2">
      <c r="A44" s="4" t="s">
        <v>1762</v>
      </c>
      <c r="B44" s="5">
        <v>0</v>
      </c>
      <c r="C44" s="5">
        <v>0</v>
      </c>
      <c r="D44" s="5">
        <v>1153.8461538461538</v>
      </c>
      <c r="E44" s="5">
        <v>2570.1444435438111</v>
      </c>
      <c r="F44" s="5">
        <v>0</v>
      </c>
    </row>
    <row r="45" spans="1:6" x14ac:dyDescent="0.2">
      <c r="A45" s="4" t="s">
        <v>1763</v>
      </c>
      <c r="B45" s="5">
        <v>632.91139240506334</v>
      </c>
      <c r="C45" s="5">
        <v>793.65079365079362</v>
      </c>
      <c r="D45" s="5">
        <v>0</v>
      </c>
      <c r="E45" s="5">
        <v>0</v>
      </c>
      <c r="F45" s="5">
        <v>0</v>
      </c>
    </row>
    <row r="46" spans="1:6" x14ac:dyDescent="0.2">
      <c r="A46" s="4" t="s">
        <v>1482</v>
      </c>
      <c r="B46" s="5">
        <v>601.27126273477029</v>
      </c>
      <c r="C46" s="5">
        <v>385.18827032487906</v>
      </c>
      <c r="D46" s="5">
        <v>176.50119659430851</v>
      </c>
      <c r="E46" s="5">
        <v>153.01467133016502</v>
      </c>
      <c r="F46" s="5">
        <v>135.05459183673469</v>
      </c>
    </row>
    <row r="47" spans="1:6" x14ac:dyDescent="0.2">
      <c r="A47" s="4" t="s">
        <v>1422</v>
      </c>
      <c r="B47" s="5">
        <v>215.56845400517167</v>
      </c>
      <c r="C47" s="5">
        <v>127.83996614184649</v>
      </c>
      <c r="D47" s="5">
        <v>267.31994818407622</v>
      </c>
      <c r="E47" s="5">
        <v>474.78258612353329</v>
      </c>
      <c r="F47" s="5">
        <v>231.97000962385337</v>
      </c>
    </row>
    <row r="48" spans="1:6" x14ac:dyDescent="0.2">
      <c r="A48" s="4" t="s">
        <v>1463</v>
      </c>
      <c r="B48" s="5">
        <v>885.88307512819813</v>
      </c>
      <c r="C48" s="5">
        <v>494.22840372857485</v>
      </c>
      <c r="D48" s="5">
        <v>662.05122523905936</v>
      </c>
      <c r="E48" s="5">
        <v>907.22359243591268</v>
      </c>
      <c r="F48" s="5">
        <v>150</v>
      </c>
    </row>
    <row r="49" spans="1:6" x14ac:dyDescent="0.2">
      <c r="A49" s="4" t="s">
        <v>1479</v>
      </c>
      <c r="B49" s="5">
        <v>0</v>
      </c>
      <c r="C49" s="5">
        <v>0</v>
      </c>
      <c r="D49" s="5">
        <v>255.23429710867399</v>
      </c>
      <c r="E49" s="5">
        <v>564.9717514124294</v>
      </c>
      <c r="F49" s="5">
        <v>89.10891089108911</v>
      </c>
    </row>
    <row r="50" spans="1:6" x14ac:dyDescent="0.2">
      <c r="A50" s="4" t="s">
        <v>1468</v>
      </c>
      <c r="B50" s="5">
        <v>0</v>
      </c>
      <c r="C50" s="5">
        <v>0</v>
      </c>
      <c r="D50" s="5">
        <v>0</v>
      </c>
      <c r="E50" s="5">
        <v>0</v>
      </c>
      <c r="F50" s="5">
        <v>306.59499242369577</v>
      </c>
    </row>
    <row r="51" spans="1:6" x14ac:dyDescent="0.2">
      <c r="A51" s="4" t="s">
        <v>1515</v>
      </c>
      <c r="B51" s="5">
        <v>0</v>
      </c>
      <c r="C51" s="5">
        <v>0</v>
      </c>
      <c r="D51" s="5">
        <v>150</v>
      </c>
      <c r="E51" s="5">
        <v>0</v>
      </c>
      <c r="F51" s="5">
        <v>0</v>
      </c>
    </row>
    <row r="52" spans="1:6" x14ac:dyDescent="0.2">
      <c r="A52" s="4" t="s">
        <v>1451</v>
      </c>
      <c r="B52" s="5">
        <v>67.474215612538842</v>
      </c>
      <c r="C52" s="5">
        <v>934.37000239222709</v>
      </c>
      <c r="D52" s="5">
        <v>71.415280603087226</v>
      </c>
      <c r="E52" s="5">
        <v>1106.8124924604285</v>
      </c>
      <c r="F52" s="5">
        <v>728.33579247281</v>
      </c>
    </row>
    <row r="53" spans="1:6" x14ac:dyDescent="0.2">
      <c r="A53" s="4" t="s">
        <v>1487</v>
      </c>
      <c r="B53" s="5">
        <v>50</v>
      </c>
      <c r="C53" s="5">
        <v>225.67067639997089</v>
      </c>
      <c r="D53" s="5">
        <v>63.136907399202478</v>
      </c>
      <c r="E53" s="5">
        <v>0</v>
      </c>
      <c r="F53" s="5">
        <v>1535.9712230215828</v>
      </c>
    </row>
    <row r="54" spans="1:6" x14ac:dyDescent="0.2">
      <c r="A54" s="4" t="s">
        <v>1486</v>
      </c>
      <c r="B54" s="5">
        <v>0</v>
      </c>
      <c r="C54" s="5">
        <v>0</v>
      </c>
      <c r="D54" s="5">
        <v>0</v>
      </c>
      <c r="E54" s="5">
        <v>0</v>
      </c>
      <c r="F54" s="5">
        <v>354.6099290780142</v>
      </c>
    </row>
    <row r="55" spans="1:6" x14ac:dyDescent="0.2">
      <c r="A55" s="4" t="s">
        <v>1483</v>
      </c>
      <c r="B55" s="5">
        <v>0</v>
      </c>
      <c r="C55" s="5">
        <v>0</v>
      </c>
      <c r="D55" s="5">
        <v>0</v>
      </c>
      <c r="E55" s="5">
        <v>0</v>
      </c>
      <c r="F55" s="5">
        <v>3114.3351063829787</v>
      </c>
    </row>
    <row r="56" spans="1:6" x14ac:dyDescent="0.2">
      <c r="A56" s="4" t="s">
        <v>1470</v>
      </c>
      <c r="B56" s="5">
        <v>1835.052655737705</v>
      </c>
      <c r="C56" s="5">
        <v>0</v>
      </c>
      <c r="D56" s="5">
        <v>881.57894736842104</v>
      </c>
      <c r="E56" s="5">
        <v>0</v>
      </c>
      <c r="F56" s="5">
        <v>318.45551787111924</v>
      </c>
    </row>
    <row r="57" spans="1:6" x14ac:dyDescent="0.2">
      <c r="A57" s="4" t="s">
        <v>1490</v>
      </c>
      <c r="B57" s="5">
        <v>894.28571428571433</v>
      </c>
      <c r="C57" s="5">
        <v>150</v>
      </c>
      <c r="D57" s="5">
        <v>6000</v>
      </c>
      <c r="E57" s="5">
        <v>186.45121193287756</v>
      </c>
      <c r="F57" s="5">
        <v>5376.3440860215051</v>
      </c>
    </row>
    <row r="58" spans="1:6" x14ac:dyDescent="0.2">
      <c r="A58" s="4" t="s">
        <v>1453</v>
      </c>
      <c r="B58" s="5">
        <v>567.80132045482333</v>
      </c>
      <c r="C58" s="5">
        <v>1487.7955392278409</v>
      </c>
      <c r="D58" s="5">
        <v>9674.5485819897403</v>
      </c>
      <c r="E58" s="5">
        <v>134003.3691371867</v>
      </c>
      <c r="F58" s="5">
        <v>3113.5431642406493</v>
      </c>
    </row>
    <row r="59" spans="1:6" x14ac:dyDescent="0.2">
      <c r="A59" s="4" t="s">
        <v>1764</v>
      </c>
      <c r="B59" s="5">
        <v>2688.3483606557379</v>
      </c>
      <c r="C59" s="5">
        <v>378.48605577689244</v>
      </c>
      <c r="D59" s="5">
        <v>121.42237640936686</v>
      </c>
      <c r="E59" s="5">
        <v>341.72777777777776</v>
      </c>
      <c r="F59" s="5">
        <v>0</v>
      </c>
    </row>
    <row r="60" spans="1:6" x14ac:dyDescent="0.2">
      <c r="A60" s="4" t="s">
        <v>1504</v>
      </c>
      <c r="B60" s="5">
        <v>9824.9027237354094</v>
      </c>
      <c r="C60" s="5">
        <v>8758.5910652920957</v>
      </c>
      <c r="D60" s="5">
        <v>6015.0375939849628</v>
      </c>
      <c r="E60" s="5">
        <v>0</v>
      </c>
      <c r="F60" s="5">
        <v>0</v>
      </c>
    </row>
    <row r="61" spans="1:6" x14ac:dyDescent="0.2">
      <c r="A61" s="4" t="s">
        <v>1444</v>
      </c>
      <c r="B61" s="5">
        <v>925.92592592592598</v>
      </c>
      <c r="C61" s="5">
        <v>0</v>
      </c>
      <c r="D61" s="5">
        <v>3571.4285714285716</v>
      </c>
      <c r="E61" s="5">
        <v>150</v>
      </c>
      <c r="F61" s="5">
        <v>4501.8919704173268</v>
      </c>
    </row>
    <row r="62" spans="1:6" x14ac:dyDescent="0.2">
      <c r="A62" s="4" t="s">
        <v>1418</v>
      </c>
      <c r="B62" s="5">
        <v>930.490263580945</v>
      </c>
      <c r="C62" s="5">
        <v>749.23139948931748</v>
      </c>
      <c r="D62" s="5">
        <v>909.17114642769934</v>
      </c>
      <c r="E62" s="5">
        <v>960.44232279958169</v>
      </c>
      <c r="F62" s="5">
        <v>950.33233616128007</v>
      </c>
    </row>
    <row r="63" spans="1:6" x14ac:dyDescent="0.2">
      <c r="A63" s="4" t="s">
        <v>1458</v>
      </c>
      <c r="B63" s="5">
        <v>541.47871845470149</v>
      </c>
      <c r="C63" s="5">
        <v>223.72197023713687</v>
      </c>
      <c r="D63" s="5">
        <v>317.02720662383621</v>
      </c>
      <c r="E63" s="5">
        <v>221.34023915038998</v>
      </c>
      <c r="F63" s="5">
        <v>156.84118450423537</v>
      </c>
    </row>
    <row r="64" spans="1:6" x14ac:dyDescent="0.2">
      <c r="A64" s="4" t="s">
        <v>1448</v>
      </c>
      <c r="B64" s="5">
        <v>1063.8156928991671</v>
      </c>
      <c r="C64" s="5">
        <v>480.76923076923077</v>
      </c>
      <c r="D64" s="5">
        <v>423.53077145333719</v>
      </c>
      <c r="E64" s="5">
        <v>3350.328943047904</v>
      </c>
      <c r="F64" s="5">
        <v>1130.0704713634059</v>
      </c>
    </row>
    <row r="65" spans="1:6" x14ac:dyDescent="0.2">
      <c r="A65" s="4" t="s">
        <v>1765</v>
      </c>
      <c r="B65" s="5">
        <v>2578.0590717299579</v>
      </c>
      <c r="C65" s="5">
        <v>0</v>
      </c>
      <c r="D65" s="5">
        <v>0</v>
      </c>
      <c r="E65" s="5">
        <v>0</v>
      </c>
      <c r="F65" s="5">
        <v>0</v>
      </c>
    </row>
    <row r="66" spans="1:6" x14ac:dyDescent="0.2">
      <c r="A66" s="4" t="s">
        <v>1464</v>
      </c>
      <c r="B66" s="5">
        <v>0</v>
      </c>
      <c r="C66" s="5">
        <v>165.43128987517338</v>
      </c>
      <c r="D66" s="5">
        <v>176.41180087351057</v>
      </c>
      <c r="E66" s="5">
        <v>168.58095576338741</v>
      </c>
      <c r="F66" s="5">
        <v>168.58094522019334</v>
      </c>
    </row>
    <row r="67" spans="1:6" x14ac:dyDescent="0.2">
      <c r="A67" s="4" t="s">
        <v>1505</v>
      </c>
      <c r="B67" s="5">
        <v>7692.3076923076924</v>
      </c>
      <c r="C67" s="5">
        <v>0</v>
      </c>
      <c r="D67" s="5">
        <v>2244.3202702702702</v>
      </c>
      <c r="E67" s="5">
        <v>0</v>
      </c>
      <c r="F67" s="5">
        <v>0</v>
      </c>
    </row>
    <row r="68" spans="1:6" x14ac:dyDescent="0.2">
      <c r="A68" s="4" t="s">
        <v>1766</v>
      </c>
      <c r="B68" s="5">
        <v>0</v>
      </c>
      <c r="C68" s="5">
        <v>0</v>
      </c>
      <c r="D68" s="5">
        <v>1739.1304347826087</v>
      </c>
      <c r="E68" s="5">
        <v>1890.3781690140845</v>
      </c>
      <c r="F68" s="5">
        <v>0</v>
      </c>
    </row>
    <row r="69" spans="1:6" x14ac:dyDescent="0.2">
      <c r="A69" s="4" t="s">
        <v>1767</v>
      </c>
      <c r="B69" s="5">
        <v>0</v>
      </c>
      <c r="C69" s="5">
        <v>0</v>
      </c>
      <c r="D69" s="5">
        <v>885.00406868712753</v>
      </c>
      <c r="E69" s="5">
        <v>0</v>
      </c>
      <c r="F69" s="5">
        <v>0</v>
      </c>
    </row>
    <row r="70" spans="1:6" x14ac:dyDescent="0.2">
      <c r="A70" s="4" t="s">
        <v>1485</v>
      </c>
      <c r="B70" s="5">
        <v>0</v>
      </c>
      <c r="C70" s="5">
        <v>0</v>
      </c>
      <c r="D70" s="5">
        <v>0</v>
      </c>
      <c r="E70" s="5">
        <v>0</v>
      </c>
      <c r="F70" s="5">
        <v>294.11764705882354</v>
      </c>
    </row>
    <row r="71" spans="1:6" x14ac:dyDescent="0.2">
      <c r="A71" s="4" t="s">
        <v>1768</v>
      </c>
      <c r="B71" s="5">
        <v>185</v>
      </c>
      <c r="C71" s="5">
        <v>185</v>
      </c>
      <c r="D71" s="5">
        <v>0</v>
      </c>
      <c r="E71" s="5">
        <v>0</v>
      </c>
      <c r="F71" s="5">
        <v>0</v>
      </c>
    </row>
    <row r="72" spans="1:6" x14ac:dyDescent="0.2">
      <c r="A72" s="4" t="s">
        <v>1473</v>
      </c>
      <c r="B72" s="5">
        <v>246.47651372696504</v>
      </c>
      <c r="C72" s="5">
        <v>0</v>
      </c>
      <c r="D72" s="5">
        <v>0</v>
      </c>
      <c r="E72" s="5">
        <v>0</v>
      </c>
      <c r="F72" s="5">
        <v>1180.080245456691</v>
      </c>
    </row>
    <row r="73" spans="1:6" x14ac:dyDescent="0.2">
      <c r="A73" s="4" t="s">
        <v>1423</v>
      </c>
      <c r="B73" s="5">
        <v>70.561220766272115</v>
      </c>
      <c r="C73" s="5">
        <v>226.97353579973532</v>
      </c>
      <c r="D73" s="5">
        <v>122.08772554767877</v>
      </c>
      <c r="E73" s="5">
        <v>131.35790331260102</v>
      </c>
      <c r="F73" s="5">
        <v>85.368022866869822</v>
      </c>
    </row>
    <row r="74" spans="1:6" x14ac:dyDescent="0.2">
      <c r="A74" s="4" t="s">
        <v>1420</v>
      </c>
      <c r="B74" s="5">
        <v>206.89556733666726</v>
      </c>
      <c r="C74" s="5">
        <v>329.89319282978113</v>
      </c>
      <c r="D74" s="5">
        <v>348.57684327439102</v>
      </c>
      <c r="E74" s="5">
        <v>707.55486109121512</v>
      </c>
      <c r="F74" s="5">
        <v>640.80840691080277</v>
      </c>
    </row>
    <row r="75" spans="1:6" x14ac:dyDescent="0.2">
      <c r="A75" s="4" t="s">
        <v>1769</v>
      </c>
      <c r="B75" s="5">
        <v>1219.5121951219512</v>
      </c>
      <c r="C75" s="5">
        <v>0</v>
      </c>
      <c r="D75" s="5">
        <v>0</v>
      </c>
      <c r="E75" s="5">
        <v>0</v>
      </c>
      <c r="F75" s="5">
        <v>0</v>
      </c>
    </row>
    <row r="76" spans="1:6" x14ac:dyDescent="0.2">
      <c r="A76" s="4" t="s">
        <v>1480</v>
      </c>
      <c r="B76" s="5">
        <v>0</v>
      </c>
      <c r="C76" s="5">
        <v>0</v>
      </c>
      <c r="D76" s="5">
        <v>0</v>
      </c>
      <c r="E76" s="5">
        <v>0</v>
      </c>
      <c r="F76" s="5">
        <v>699.30069930069931</v>
      </c>
    </row>
    <row r="77" spans="1:6" x14ac:dyDescent="0.2">
      <c r="A77" s="4" t="s">
        <v>1492</v>
      </c>
      <c r="B77" s="5">
        <v>2251.5923566878982</v>
      </c>
      <c r="C77" s="5">
        <v>3298.2305936073058</v>
      </c>
      <c r="D77" s="5">
        <v>243.90243902439025</v>
      </c>
      <c r="E77" s="5">
        <v>456.62100456621005</v>
      </c>
      <c r="F77" s="5">
        <v>408.76696832579188</v>
      </c>
    </row>
    <row r="78" spans="1:6" x14ac:dyDescent="0.2">
      <c r="A78" s="4" t="s">
        <v>1476</v>
      </c>
      <c r="B78" s="5">
        <v>937.70522730030928</v>
      </c>
      <c r="C78" s="5">
        <v>275</v>
      </c>
      <c r="D78" s="5">
        <v>70.9375</v>
      </c>
      <c r="E78" s="5">
        <v>0</v>
      </c>
      <c r="F78" s="5">
        <v>40</v>
      </c>
    </row>
    <row r="79" spans="1:6" x14ac:dyDescent="0.2">
      <c r="A79" s="4" t="s">
        <v>1525</v>
      </c>
      <c r="B79" s="5">
        <v>0</v>
      </c>
      <c r="C79" s="5">
        <v>0</v>
      </c>
      <c r="D79" s="5">
        <v>0</v>
      </c>
      <c r="E79" s="5">
        <v>1052.6315789473683</v>
      </c>
      <c r="F79" s="5">
        <v>0</v>
      </c>
    </row>
    <row r="80" spans="1:6" x14ac:dyDescent="0.2">
      <c r="A80" s="4" t="s">
        <v>1436</v>
      </c>
      <c r="B80" s="5">
        <v>464.02081161054855</v>
      </c>
      <c r="C80" s="5">
        <v>847.52272964810118</v>
      </c>
      <c r="D80" s="5">
        <v>577.04591740697379</v>
      </c>
      <c r="E80" s="5">
        <v>1447.3564547262949</v>
      </c>
      <c r="F80" s="5">
        <v>503.91658679843795</v>
      </c>
    </row>
    <row r="81" spans="1:6" x14ac:dyDescent="0.2">
      <c r="A81" s="4" t="s">
        <v>1466</v>
      </c>
      <c r="B81" s="5">
        <v>0</v>
      </c>
      <c r="C81" s="5">
        <v>0</v>
      </c>
      <c r="D81" s="5">
        <v>0</v>
      </c>
      <c r="E81" s="5">
        <v>0</v>
      </c>
      <c r="F81" s="5">
        <v>127.45098039215686</v>
      </c>
    </row>
    <row r="82" spans="1:6" x14ac:dyDescent="0.2">
      <c r="A82" s="4" t="s">
        <v>1474</v>
      </c>
      <c r="B82" s="5">
        <v>0</v>
      </c>
      <c r="C82" s="5">
        <v>96</v>
      </c>
      <c r="D82" s="5">
        <v>80</v>
      </c>
      <c r="E82" s="5">
        <v>106.66666666666667</v>
      </c>
      <c r="F82" s="5">
        <v>100</v>
      </c>
    </row>
    <row r="83" spans="1:6" x14ac:dyDescent="0.2">
      <c r="A83" s="4" t="s">
        <v>1452</v>
      </c>
      <c r="B83" s="5">
        <v>866.13405259011029</v>
      </c>
      <c r="C83" s="5">
        <v>0</v>
      </c>
      <c r="D83" s="5">
        <v>910.55687519014077</v>
      </c>
      <c r="E83" s="5">
        <v>902.43671771358947</v>
      </c>
      <c r="F83" s="5">
        <v>1020.6652903824993</v>
      </c>
    </row>
    <row r="84" spans="1:6" x14ac:dyDescent="0.2">
      <c r="A84" s="4" t="s">
        <v>1770</v>
      </c>
      <c r="B84" s="5">
        <v>0</v>
      </c>
      <c r="C84" s="5">
        <v>0</v>
      </c>
      <c r="D84" s="5">
        <v>1438.8489208633093</v>
      </c>
      <c r="E84" s="5">
        <v>0</v>
      </c>
      <c r="F84" s="5">
        <v>0</v>
      </c>
    </row>
    <row r="85" spans="1:6" x14ac:dyDescent="0.2">
      <c r="A85" s="4" t="s">
        <v>1456</v>
      </c>
      <c r="B85" s="5">
        <v>564.73442358166767</v>
      </c>
      <c r="C85" s="5">
        <v>0</v>
      </c>
      <c r="D85" s="5">
        <v>340.43300838812058</v>
      </c>
      <c r="E85" s="5">
        <v>148.31905075807515</v>
      </c>
      <c r="F85" s="5">
        <v>2708.4638349401516</v>
      </c>
    </row>
    <row r="86" spans="1:6" x14ac:dyDescent="0.2">
      <c r="A86" s="4" t="s">
        <v>1497</v>
      </c>
      <c r="B86" s="5">
        <v>0</v>
      </c>
      <c r="C86" s="5">
        <v>200.45700159477195</v>
      </c>
      <c r="D86" s="5">
        <v>1522.1103964944518</v>
      </c>
      <c r="E86" s="5">
        <v>0</v>
      </c>
      <c r="F86" s="5">
        <v>0</v>
      </c>
    </row>
    <row r="87" spans="1:6" x14ac:dyDescent="0.2">
      <c r="A87" s="4" t="s">
        <v>1484</v>
      </c>
      <c r="B87" s="5">
        <v>0</v>
      </c>
      <c r="C87" s="5">
        <v>0</v>
      </c>
      <c r="D87" s="5">
        <v>0</v>
      </c>
      <c r="E87" s="5">
        <v>0</v>
      </c>
      <c r="F87" s="5">
        <v>460.82949308755758</v>
      </c>
    </row>
    <row r="88" spans="1:6" x14ac:dyDescent="0.2">
      <c r="A88" s="4" t="s">
        <v>1449</v>
      </c>
      <c r="B88" s="5">
        <v>389.84908646613275</v>
      </c>
      <c r="C88" s="5">
        <v>531.71081013584546</v>
      </c>
      <c r="D88" s="5">
        <v>654.46519490502556</v>
      </c>
      <c r="E88" s="5">
        <v>490.2186725971311</v>
      </c>
      <c r="F88" s="5">
        <v>319.0462010205074</v>
      </c>
    </row>
    <row r="89" spans="1:6" x14ac:dyDescent="0.2">
      <c r="A89" s="4" t="s">
        <v>1771</v>
      </c>
      <c r="B89" s="5">
        <v>0</v>
      </c>
      <c r="C89" s="5">
        <v>0</v>
      </c>
      <c r="D89" s="5">
        <v>102325.27126436781</v>
      </c>
      <c r="E89" s="5">
        <v>218652.29166666669</v>
      </c>
      <c r="F89" s="5">
        <v>0</v>
      </c>
    </row>
    <row r="90" spans="1:6" x14ac:dyDescent="0.2">
      <c r="A90" s="4" t="s">
        <v>1443</v>
      </c>
      <c r="B90" s="5">
        <v>858.00487478259447</v>
      </c>
      <c r="C90" s="5">
        <v>0</v>
      </c>
      <c r="D90" s="5">
        <v>38.621282723036614</v>
      </c>
      <c r="E90" s="5">
        <v>683.96164566977052</v>
      </c>
      <c r="F90" s="5">
        <v>742.62866989486542</v>
      </c>
    </row>
    <row r="91" spans="1:6" x14ac:dyDescent="0.2">
      <c r="A91" s="4" t="s">
        <v>1508</v>
      </c>
      <c r="B91" s="5">
        <v>0</v>
      </c>
      <c r="C91" s="5">
        <v>0</v>
      </c>
      <c r="D91" s="5">
        <v>150</v>
      </c>
      <c r="E91" s="5">
        <v>2997.85</v>
      </c>
      <c r="F91" s="5">
        <v>0</v>
      </c>
    </row>
    <row r="92" spans="1:6" x14ac:dyDescent="0.2">
      <c r="A92" s="4" t="s">
        <v>1772</v>
      </c>
      <c r="B92" s="5">
        <v>0</v>
      </c>
      <c r="C92" s="5">
        <v>0</v>
      </c>
      <c r="D92" s="5">
        <v>50</v>
      </c>
      <c r="E92" s="5">
        <v>0</v>
      </c>
      <c r="F92" s="5">
        <v>0</v>
      </c>
    </row>
    <row r="93" spans="1:6" x14ac:dyDescent="0.2">
      <c r="A93" s="4" t="s">
        <v>1467</v>
      </c>
      <c r="B93" s="5">
        <v>0</v>
      </c>
      <c r="C93" s="5">
        <v>0</v>
      </c>
      <c r="D93" s="5">
        <v>0</v>
      </c>
      <c r="E93" s="5">
        <v>0</v>
      </c>
      <c r="F93" s="5">
        <v>156.22377622377621</v>
      </c>
    </row>
    <row r="94" spans="1:6" x14ac:dyDescent="0.2">
      <c r="A94" s="4" t="s">
        <v>1495</v>
      </c>
      <c r="B94" s="5">
        <v>576.62892793481024</v>
      </c>
      <c r="C94" s="5">
        <v>77.881619937694708</v>
      </c>
      <c r="D94" s="5">
        <v>0</v>
      </c>
      <c r="E94" s="5">
        <v>50</v>
      </c>
      <c r="F94" s="5">
        <v>0</v>
      </c>
    </row>
    <row r="95" spans="1:6" x14ac:dyDescent="0.2">
      <c r="A95" s="4" t="s">
        <v>1442</v>
      </c>
      <c r="B95" s="5">
        <v>824290.79888974898</v>
      </c>
      <c r="C95" s="5">
        <v>219102.48655690631</v>
      </c>
      <c r="D95" s="5">
        <v>413087.18470661121</v>
      </c>
      <c r="E95" s="5">
        <v>702824.40274545609</v>
      </c>
      <c r="F95" s="5">
        <v>217233.76917449516</v>
      </c>
    </row>
    <row r="96" spans="1:6" x14ac:dyDescent="0.2">
      <c r="A96" s="4" t="s">
        <v>1773</v>
      </c>
      <c r="B96" s="5">
        <v>0</v>
      </c>
      <c r="C96" s="5">
        <v>0</v>
      </c>
      <c r="D96" s="5">
        <v>740.74074074074076</v>
      </c>
      <c r="E96" s="5">
        <v>0</v>
      </c>
      <c r="F96" s="5">
        <v>0</v>
      </c>
    </row>
    <row r="97" spans="1:6" x14ac:dyDescent="0.2">
      <c r="A97" s="4" t="s">
        <v>1500</v>
      </c>
      <c r="B97" s="5">
        <v>50</v>
      </c>
      <c r="C97" s="5">
        <v>50</v>
      </c>
      <c r="D97" s="5">
        <v>81.670943605828924</v>
      </c>
      <c r="E97" s="5">
        <v>100</v>
      </c>
      <c r="F97" s="5">
        <v>0</v>
      </c>
    </row>
    <row r="98" spans="1:6" x14ac:dyDescent="0.2">
      <c r="A98" s="4" t="s">
        <v>1527</v>
      </c>
      <c r="B98" s="5">
        <v>483.09178743961354</v>
      </c>
      <c r="C98" s="5">
        <v>0</v>
      </c>
      <c r="D98" s="5">
        <v>0</v>
      </c>
      <c r="E98" s="5">
        <v>0</v>
      </c>
      <c r="F98" s="5">
        <v>0</v>
      </c>
    </row>
    <row r="99" spans="1:6" x14ac:dyDescent="0.2">
      <c r="A99" s="4" t="s">
        <v>1438</v>
      </c>
      <c r="B99" s="5">
        <v>1425.1816041280497</v>
      </c>
      <c r="C99" s="5">
        <v>1846.2669377604516</v>
      </c>
      <c r="D99" s="5">
        <v>1623.9175324555067</v>
      </c>
      <c r="E99" s="5">
        <v>732.82075520895057</v>
      </c>
      <c r="F99" s="5">
        <v>986.8097701672466</v>
      </c>
    </row>
    <row r="100" spans="1:6" x14ac:dyDescent="0.2">
      <c r="A100" s="4" t="s">
        <v>1509</v>
      </c>
      <c r="B100" s="5">
        <v>0</v>
      </c>
      <c r="C100" s="5">
        <v>150</v>
      </c>
      <c r="D100" s="5">
        <v>0</v>
      </c>
      <c r="E100" s="5">
        <v>0</v>
      </c>
      <c r="F100" s="5">
        <v>0</v>
      </c>
    </row>
    <row r="101" spans="1:6" x14ac:dyDescent="0.2">
      <c r="A101" s="4" t="s">
        <v>1460</v>
      </c>
      <c r="B101" s="5">
        <v>50</v>
      </c>
      <c r="C101" s="5">
        <v>156.4555314378307</v>
      </c>
      <c r="D101" s="5">
        <v>80</v>
      </c>
      <c r="E101" s="5">
        <v>314.50486420276542</v>
      </c>
      <c r="F101" s="5">
        <v>192.33721727210417</v>
      </c>
    </row>
    <row r="102" spans="1:6" x14ac:dyDescent="0.2">
      <c r="A102" s="4" t="s">
        <v>1430</v>
      </c>
      <c r="B102" s="5">
        <v>152.46391693267293</v>
      </c>
      <c r="C102" s="5">
        <v>88.283605572471259</v>
      </c>
      <c r="D102" s="5">
        <v>30.591284274079246</v>
      </c>
      <c r="E102" s="5">
        <v>68.720175173247455</v>
      </c>
      <c r="F102" s="5">
        <v>90.530673130933707</v>
      </c>
    </row>
    <row r="103" spans="1:6" x14ac:dyDescent="0.2">
      <c r="A103" s="4" t="s">
        <v>1496</v>
      </c>
      <c r="B103" s="5">
        <v>850.12139683168971</v>
      </c>
      <c r="C103" s="5">
        <v>570.25062294608358</v>
      </c>
      <c r="D103" s="5">
        <v>396.82539682539681</v>
      </c>
      <c r="E103" s="5">
        <v>456.75512602847067</v>
      </c>
      <c r="F103" s="5">
        <v>0</v>
      </c>
    </row>
    <row r="104" spans="1:6" x14ac:dyDescent="0.2">
      <c r="A104" s="4" t="s">
        <v>1510</v>
      </c>
      <c r="B104" s="5">
        <v>0</v>
      </c>
      <c r="C104" s="5">
        <v>0</v>
      </c>
      <c r="D104" s="5">
        <v>2000</v>
      </c>
      <c r="E104" s="5">
        <v>0</v>
      </c>
      <c r="F104" s="5">
        <v>0</v>
      </c>
    </row>
    <row r="105" spans="1:6" x14ac:dyDescent="0.2">
      <c r="A105" s="4" t="s">
        <v>1428</v>
      </c>
      <c r="B105" s="5">
        <v>287.19733229371769</v>
      </c>
      <c r="C105" s="5">
        <v>63.837781997531508</v>
      </c>
      <c r="D105" s="5">
        <v>93.019217832554048</v>
      </c>
      <c r="E105" s="5">
        <v>964.20072174509255</v>
      </c>
      <c r="F105" s="5">
        <v>940.66115821168728</v>
      </c>
    </row>
    <row r="106" spans="1:6" x14ac:dyDescent="0.2">
      <c r="A106" s="4" t="s">
        <v>1432</v>
      </c>
      <c r="B106" s="5">
        <v>872.56524099978981</v>
      </c>
      <c r="C106" s="5">
        <v>0</v>
      </c>
      <c r="D106" s="5">
        <v>0</v>
      </c>
      <c r="E106" s="5">
        <v>673.28023442990525</v>
      </c>
      <c r="F106" s="5">
        <v>1553.1284304376122</v>
      </c>
    </row>
    <row r="107" spans="1:6" x14ac:dyDescent="0.2">
      <c r="A107" s="4" t="s">
        <v>1774</v>
      </c>
      <c r="B107" s="5">
        <v>0</v>
      </c>
      <c r="C107" s="5">
        <v>0</v>
      </c>
      <c r="D107" s="5">
        <v>313.71578223953344</v>
      </c>
      <c r="E107" s="5">
        <v>316.13508468804781</v>
      </c>
      <c r="F107" s="5">
        <v>0</v>
      </c>
    </row>
    <row r="108" spans="1:6" x14ac:dyDescent="0.2">
      <c r="A108" s="4" t="s">
        <v>1421</v>
      </c>
      <c r="B108" s="5">
        <v>400.9398333146321</v>
      </c>
      <c r="C108" s="5">
        <v>202.77047257905966</v>
      </c>
      <c r="D108" s="5">
        <v>589.13332157542789</v>
      </c>
      <c r="E108" s="5">
        <v>666.63847487336864</v>
      </c>
      <c r="F108" s="5">
        <v>973.60899752313344</v>
      </c>
    </row>
    <row r="109" spans="1:6" x14ac:dyDescent="0.2">
      <c r="A109" s="4" t="s">
        <v>1775</v>
      </c>
      <c r="B109" s="5">
        <v>8628.7142857142862</v>
      </c>
      <c r="C109" s="5">
        <v>0</v>
      </c>
      <c r="D109" s="5">
        <v>0</v>
      </c>
      <c r="E109" s="5">
        <v>0</v>
      </c>
      <c r="F109" s="5">
        <v>0</v>
      </c>
    </row>
    <row r="110" spans="1:6" x14ac:dyDescent="0.2">
      <c r="A110" s="4" t="s">
        <v>1447</v>
      </c>
      <c r="B110" s="5">
        <v>6106.95</v>
      </c>
      <c r="C110" s="5">
        <v>0</v>
      </c>
      <c r="D110" s="5">
        <v>0</v>
      </c>
      <c r="E110" s="5">
        <v>0</v>
      </c>
      <c r="F110" s="5">
        <v>12603.674239708023</v>
      </c>
    </row>
    <row r="111" spans="1:6" ht="13.5" thickBot="1" x14ac:dyDescent="0.25">
      <c r="A111" s="4" t="s">
        <v>1776</v>
      </c>
      <c r="B111" s="5">
        <v>1796.4763202725724</v>
      </c>
      <c r="C111" s="5">
        <v>0</v>
      </c>
      <c r="D111" s="5">
        <v>0</v>
      </c>
      <c r="E111" s="5">
        <v>0</v>
      </c>
      <c r="F111" s="5">
        <v>0</v>
      </c>
    </row>
    <row r="112" spans="1:6" s="3" customFormat="1" ht="13.5" thickBot="1" x14ac:dyDescent="0.25">
      <c r="A112" s="1" t="s">
        <v>1568</v>
      </c>
      <c r="B112" s="2">
        <v>196.23392537007004</v>
      </c>
      <c r="C112" s="2">
        <v>304.27117352169893</v>
      </c>
      <c r="D112" s="2">
        <v>385.14715694889759</v>
      </c>
      <c r="E112" s="2">
        <v>535.08916362594505</v>
      </c>
      <c r="F112" s="2">
        <v>323.38080136123614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88" workbookViewId="0">
      <selection sqref="A1:F112"/>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1434</v>
      </c>
      <c r="B2" s="5">
        <v>1.4476280027657833</v>
      </c>
      <c r="C2" s="5">
        <v>0.24769158954267462</v>
      </c>
      <c r="D2" s="5">
        <v>0.28010771372940185</v>
      </c>
      <c r="E2" s="5">
        <v>0.70630493894206581</v>
      </c>
      <c r="F2" s="5">
        <v>1.0692029624942418</v>
      </c>
    </row>
    <row r="3" spans="1:7" x14ac:dyDescent="0.2">
      <c r="A3" s="4" t="s">
        <v>1759</v>
      </c>
      <c r="B3" s="5">
        <v>2.682365481920292</v>
      </c>
      <c r="C3" s="5">
        <v>1.7817167740400381</v>
      </c>
      <c r="D3" s="5">
        <v>5.1618296604680626E-4</v>
      </c>
      <c r="E3" s="5">
        <v>0</v>
      </c>
      <c r="F3" s="5">
        <v>0</v>
      </c>
    </row>
    <row r="4" spans="1:7" x14ac:dyDescent="0.2">
      <c r="A4" s="4" t="s">
        <v>1489</v>
      </c>
      <c r="B4" s="5">
        <v>0</v>
      </c>
      <c r="C4" s="5">
        <v>0</v>
      </c>
      <c r="D4" s="5">
        <v>1.9376993394796992E-2</v>
      </c>
      <c r="E4" s="5">
        <v>0</v>
      </c>
      <c r="F4" s="5">
        <v>7.0835600497621892E-4</v>
      </c>
    </row>
    <row r="5" spans="1:7" x14ac:dyDescent="0.2">
      <c r="A5" s="4" t="s">
        <v>1457</v>
      </c>
      <c r="B5" s="5">
        <v>0.21394763224618135</v>
      </c>
      <c r="C5" s="5">
        <v>1.1435020726785341</v>
      </c>
      <c r="D5" s="5">
        <v>0.72156768570395335</v>
      </c>
      <c r="E5" s="5">
        <v>4.2217543777162012E-2</v>
      </c>
      <c r="F5" s="5">
        <v>7.908748327405557E-2</v>
      </c>
    </row>
    <row r="6" spans="1:7" x14ac:dyDescent="0.2">
      <c r="A6" s="4" t="s">
        <v>1450</v>
      </c>
      <c r="B6" s="5">
        <v>1.1358336981559674</v>
      </c>
      <c r="C6" s="5">
        <v>0.6570743936864516</v>
      </c>
      <c r="D6" s="5">
        <v>2.8070101959240573E-3</v>
      </c>
      <c r="E6" s="5">
        <v>0</v>
      </c>
      <c r="F6" s="5">
        <v>0.19602021640654299</v>
      </c>
    </row>
    <row r="7" spans="1:7" x14ac:dyDescent="0.2">
      <c r="A7" s="4" t="s">
        <v>1501</v>
      </c>
      <c r="B7" s="5">
        <v>0</v>
      </c>
      <c r="C7" s="5">
        <v>0</v>
      </c>
      <c r="D7" s="5">
        <v>0</v>
      </c>
      <c r="E7" s="5">
        <v>6.0199122931254156E-5</v>
      </c>
      <c r="F7" s="5">
        <v>0</v>
      </c>
    </row>
    <row r="8" spans="1:7" x14ac:dyDescent="0.2">
      <c r="A8" s="4" t="s">
        <v>1481</v>
      </c>
      <c r="B8" s="5">
        <v>0</v>
      </c>
      <c r="C8" s="5">
        <v>1.0637703729098044E-2</v>
      </c>
      <c r="D8" s="5">
        <v>2.0647318641872251E-5</v>
      </c>
      <c r="E8" s="5">
        <v>0</v>
      </c>
      <c r="F8" s="5">
        <v>1.8847256558642456E-3</v>
      </c>
    </row>
    <row r="9" spans="1:7" x14ac:dyDescent="0.2">
      <c r="A9" s="4" t="s">
        <v>1493</v>
      </c>
      <c r="B9" s="5">
        <v>0</v>
      </c>
      <c r="C9" s="5">
        <v>2.230037655119739E-2</v>
      </c>
      <c r="D9" s="5">
        <v>0</v>
      </c>
      <c r="E9" s="5">
        <v>0</v>
      </c>
      <c r="F9" s="5">
        <v>1.4167120099524378E-4</v>
      </c>
    </row>
    <row r="10" spans="1:7" x14ac:dyDescent="0.2">
      <c r="A10" s="4" t="s">
        <v>1427</v>
      </c>
      <c r="B10" s="5">
        <v>0.39672691877648236</v>
      </c>
      <c r="C10" s="5">
        <v>5.0187616408602773</v>
      </c>
      <c r="D10" s="5">
        <v>17.642912111931633</v>
      </c>
      <c r="E10" s="5">
        <v>14.879135393928069</v>
      </c>
      <c r="F10" s="5">
        <v>3.739926315168093</v>
      </c>
    </row>
    <row r="11" spans="1:7" x14ac:dyDescent="0.2">
      <c r="A11" s="4" t="s">
        <v>1440</v>
      </c>
      <c r="B11" s="5">
        <v>1.0180131885059958</v>
      </c>
      <c r="C11" s="5">
        <v>0.66391364220866966</v>
      </c>
      <c r="D11" s="5">
        <v>1.2507052780994155</v>
      </c>
      <c r="E11" s="5">
        <v>0.1815005512848808</v>
      </c>
      <c r="F11" s="5">
        <v>0.54404883732754084</v>
      </c>
    </row>
    <row r="12" spans="1:7" x14ac:dyDescent="0.2">
      <c r="A12" s="4" t="s">
        <v>1477</v>
      </c>
      <c r="B12" s="5">
        <v>0</v>
      </c>
      <c r="C12" s="5">
        <v>0</v>
      </c>
      <c r="D12" s="5">
        <v>5.2650662536774244E-4</v>
      </c>
      <c r="E12" s="5">
        <v>7.5850894893380238E-4</v>
      </c>
      <c r="F12" s="5">
        <v>4.1226319489615941E-3</v>
      </c>
    </row>
    <row r="13" spans="1:7" x14ac:dyDescent="0.2">
      <c r="A13" s="4" t="s">
        <v>1461</v>
      </c>
      <c r="B13" s="5">
        <v>0</v>
      </c>
      <c r="C13" s="5">
        <v>0</v>
      </c>
      <c r="D13" s="5">
        <v>0</v>
      </c>
      <c r="E13" s="5">
        <v>0</v>
      </c>
      <c r="F13" s="5">
        <v>2.8599448687311853E-2</v>
      </c>
    </row>
    <row r="14" spans="1:7" x14ac:dyDescent="0.2">
      <c r="A14" s="4" t="s">
        <v>1523</v>
      </c>
      <c r="B14" s="5">
        <v>0</v>
      </c>
      <c r="C14" s="5">
        <v>4.9685353431122093E-3</v>
      </c>
      <c r="D14" s="5">
        <v>0</v>
      </c>
      <c r="E14" s="5">
        <v>0</v>
      </c>
      <c r="F14" s="5">
        <v>0</v>
      </c>
    </row>
    <row r="15" spans="1:7" x14ac:dyDescent="0.2">
      <c r="A15" s="4" t="s">
        <v>1426</v>
      </c>
      <c r="B15" s="5">
        <v>4.5503303204657568</v>
      </c>
      <c r="C15" s="5">
        <v>1.122372328532834</v>
      </c>
      <c r="D15" s="5">
        <v>0.44125031187450037</v>
      </c>
      <c r="E15" s="5">
        <v>0.51809538623771634</v>
      </c>
      <c r="F15" s="5">
        <v>4.10969219589518</v>
      </c>
    </row>
    <row r="16" spans="1:7" x14ac:dyDescent="0.2">
      <c r="A16" s="4" t="s">
        <v>1454</v>
      </c>
      <c r="B16" s="5">
        <v>0.34299377846286916</v>
      </c>
      <c r="C16" s="5">
        <v>0.37282383417269366</v>
      </c>
      <c r="D16" s="5">
        <v>0.31339718736143352</v>
      </c>
      <c r="E16" s="5">
        <v>0.14819708955635216</v>
      </c>
      <c r="F16" s="5">
        <v>0.13848915815077784</v>
      </c>
    </row>
    <row r="17" spans="1:6" x14ac:dyDescent="0.2">
      <c r="A17" s="4" t="s">
        <v>1478</v>
      </c>
      <c r="B17" s="5">
        <v>0.30464267714458287</v>
      </c>
      <c r="C17" s="5">
        <v>1.4592588302720559E-2</v>
      </c>
      <c r="D17" s="5">
        <v>0</v>
      </c>
      <c r="E17" s="5">
        <v>6.0199122931254157E-4</v>
      </c>
      <c r="F17" s="5">
        <v>3.9135550072448228E-3</v>
      </c>
    </row>
    <row r="18" spans="1:6" x14ac:dyDescent="0.2">
      <c r="A18" s="4" t="s">
        <v>1465</v>
      </c>
      <c r="B18" s="5">
        <v>0.39263506496810946</v>
      </c>
      <c r="C18" s="5">
        <v>0.22980105309704096</v>
      </c>
      <c r="D18" s="5">
        <v>3.5121089009824697E-4</v>
      </c>
      <c r="E18" s="5">
        <v>1.297291099168527E-4</v>
      </c>
      <c r="F18" s="5">
        <v>2.0499822784011777E-2</v>
      </c>
    </row>
    <row r="19" spans="1:6" x14ac:dyDescent="0.2">
      <c r="A19" s="4" t="s">
        <v>1760</v>
      </c>
      <c r="B19" s="5">
        <v>0</v>
      </c>
      <c r="C19" s="5">
        <v>0</v>
      </c>
      <c r="D19" s="5">
        <v>0</v>
      </c>
      <c r="E19" s="5">
        <v>5.3321878808990988E-2</v>
      </c>
      <c r="F19" s="5">
        <v>0</v>
      </c>
    </row>
    <row r="20" spans="1:6" x14ac:dyDescent="0.2">
      <c r="A20" s="4" t="s">
        <v>1425</v>
      </c>
      <c r="B20" s="5">
        <v>2.6505204703514686</v>
      </c>
      <c r="C20" s="5">
        <v>3.8420437567128385</v>
      </c>
      <c r="D20" s="5">
        <v>11.575745495835774</v>
      </c>
      <c r="E20" s="5">
        <v>8.6751103103146896</v>
      </c>
      <c r="F20" s="5">
        <v>4.4162565619612026</v>
      </c>
    </row>
    <row r="21" spans="1:6" x14ac:dyDescent="0.2">
      <c r="A21" s="4" t="s">
        <v>1475</v>
      </c>
      <c r="B21" s="5">
        <v>1.222220141971009</v>
      </c>
      <c r="C21" s="5">
        <v>1.2172911590624913E-2</v>
      </c>
      <c r="D21" s="5">
        <v>0</v>
      </c>
      <c r="E21" s="5">
        <v>0</v>
      </c>
      <c r="F21" s="5">
        <v>4.8451550740373373E-3</v>
      </c>
    </row>
    <row r="22" spans="1:6" x14ac:dyDescent="0.2">
      <c r="A22" s="4" t="s">
        <v>1761</v>
      </c>
      <c r="B22" s="5">
        <v>0</v>
      </c>
      <c r="C22" s="5">
        <v>3.4779747401785465E-4</v>
      </c>
      <c r="D22" s="5">
        <v>0</v>
      </c>
      <c r="E22" s="5">
        <v>0</v>
      </c>
      <c r="F22" s="5">
        <v>0</v>
      </c>
    </row>
    <row r="23" spans="1:6" x14ac:dyDescent="0.2">
      <c r="A23" s="4" t="s">
        <v>1459</v>
      </c>
      <c r="B23" s="5">
        <v>0.10327982013506154</v>
      </c>
      <c r="C23" s="5">
        <v>8.6976066101040653E-2</v>
      </c>
      <c r="D23" s="5">
        <v>9.6103746766923626E-2</v>
      </c>
      <c r="E23" s="5">
        <v>8.4124927827183935E-2</v>
      </c>
      <c r="F23" s="5">
        <v>3.7156460063025074E-2</v>
      </c>
    </row>
    <row r="24" spans="1:6" x14ac:dyDescent="0.2">
      <c r="A24" s="4" t="s">
        <v>1462</v>
      </c>
      <c r="B24" s="5">
        <v>5.2684149720799017E-3</v>
      </c>
      <c r="C24" s="5">
        <v>2.6697596576989606E-2</v>
      </c>
      <c r="D24" s="5">
        <v>6.8313578056731772E-2</v>
      </c>
      <c r="E24" s="5">
        <v>1.592368658447672E-2</v>
      </c>
      <c r="F24" s="5">
        <v>2.5294174565372217E-2</v>
      </c>
    </row>
    <row r="25" spans="1:6" x14ac:dyDescent="0.2">
      <c r="A25" s="4" t="s">
        <v>1455</v>
      </c>
      <c r="B25" s="5">
        <v>1.2058816491649554E-2</v>
      </c>
      <c r="C25" s="5">
        <v>0</v>
      </c>
      <c r="D25" s="5">
        <v>0</v>
      </c>
      <c r="E25" s="5">
        <v>0</v>
      </c>
      <c r="F25" s="5">
        <v>0.11546202881112368</v>
      </c>
    </row>
    <row r="26" spans="1:6" x14ac:dyDescent="0.2">
      <c r="A26" s="4" t="s">
        <v>1446</v>
      </c>
      <c r="B26" s="5">
        <v>0.11201834804479371</v>
      </c>
      <c r="C26" s="5">
        <v>1.7638377082863335</v>
      </c>
      <c r="D26" s="5">
        <v>2.7971486235943262E-2</v>
      </c>
      <c r="E26" s="5">
        <v>0.45109834898640661</v>
      </c>
      <c r="F26" s="5">
        <v>0.304697264307562</v>
      </c>
    </row>
    <row r="27" spans="1:6" x14ac:dyDescent="0.2">
      <c r="A27" s="4" t="s">
        <v>1431</v>
      </c>
      <c r="B27" s="5">
        <v>5.3000194863590444</v>
      </c>
      <c r="C27" s="5">
        <v>6.8513117318606795</v>
      </c>
      <c r="D27" s="5">
        <v>1.5380989422684481</v>
      </c>
      <c r="E27" s="5">
        <v>1.4107414042627842</v>
      </c>
      <c r="F27" s="5">
        <v>1.840178700844366</v>
      </c>
    </row>
    <row r="28" spans="1:6" x14ac:dyDescent="0.2">
      <c r="A28" s="4" t="s">
        <v>1419</v>
      </c>
      <c r="B28" s="5">
        <v>0.37630406736042266</v>
      </c>
      <c r="C28" s="5">
        <v>3.7330262211249733E-3</v>
      </c>
      <c r="D28" s="5">
        <v>3.5039652526675282</v>
      </c>
      <c r="E28" s="5">
        <v>0</v>
      </c>
      <c r="F28" s="5">
        <v>11.4332215419482</v>
      </c>
    </row>
    <row r="29" spans="1:6" x14ac:dyDescent="0.2">
      <c r="A29" s="4" t="s">
        <v>1471</v>
      </c>
      <c r="B29" s="5">
        <v>3.8221917441653097E-2</v>
      </c>
      <c r="C29" s="5">
        <v>1.9400586956539918E-2</v>
      </c>
      <c r="D29" s="5">
        <v>0</v>
      </c>
      <c r="E29" s="5">
        <v>6.0199122931254156E-5</v>
      </c>
      <c r="F29" s="5">
        <v>8.5053906402065855E-3</v>
      </c>
    </row>
    <row r="30" spans="1:6" x14ac:dyDescent="0.2">
      <c r="A30" s="4" t="s">
        <v>1429</v>
      </c>
      <c r="B30" s="5">
        <v>2.920271348327895</v>
      </c>
      <c r="C30" s="5">
        <v>0</v>
      </c>
      <c r="D30" s="5">
        <v>3.6738573637221363</v>
      </c>
      <c r="E30" s="5">
        <v>3.6866199620319522</v>
      </c>
      <c r="F30" s="5">
        <v>2.082826622700622</v>
      </c>
    </row>
    <row r="31" spans="1:6" x14ac:dyDescent="0.2">
      <c r="A31" s="4" t="s">
        <v>1433</v>
      </c>
      <c r="B31" s="5">
        <v>8.3123880670594018E-3</v>
      </c>
      <c r="C31" s="5">
        <v>2.6513946890628404</v>
      </c>
      <c r="D31" s="5">
        <v>2.3058160734178732</v>
      </c>
      <c r="E31" s="5">
        <v>1.446987463533254</v>
      </c>
      <c r="F31" s="5">
        <v>1.3853660709442879</v>
      </c>
    </row>
    <row r="32" spans="1:6" x14ac:dyDescent="0.2">
      <c r="A32" s="4" t="s">
        <v>1494</v>
      </c>
      <c r="B32" s="5">
        <v>0</v>
      </c>
      <c r="C32" s="5">
        <v>0</v>
      </c>
      <c r="D32" s="5">
        <v>2.0647318641872251E-5</v>
      </c>
      <c r="E32" s="5">
        <v>0</v>
      </c>
      <c r="F32" s="5">
        <v>2.8334240199048755E-5</v>
      </c>
    </row>
    <row r="33" spans="1:6" x14ac:dyDescent="0.2">
      <c r="A33" s="4" t="s">
        <v>1439</v>
      </c>
      <c r="B33" s="5">
        <v>0.9344519450980795</v>
      </c>
      <c r="C33" s="5">
        <v>0.22383931747591129</v>
      </c>
      <c r="D33" s="5">
        <v>7.3659309254879263E-2</v>
      </c>
      <c r="E33" s="5">
        <v>0.12451610847347151</v>
      </c>
      <c r="F33" s="5">
        <v>0.58979268873862056</v>
      </c>
    </row>
    <row r="34" spans="1:6" x14ac:dyDescent="0.2">
      <c r="A34" s="4" t="s">
        <v>1424</v>
      </c>
      <c r="B34" s="5">
        <v>2.2331852144876252</v>
      </c>
      <c r="C34" s="5">
        <v>8.228748271621825</v>
      </c>
      <c r="D34" s="5">
        <v>4.4455326890918014</v>
      </c>
      <c r="E34" s="5">
        <v>1.3074265076450933</v>
      </c>
      <c r="F34" s="5">
        <v>4.8009723585086403</v>
      </c>
    </row>
    <row r="35" spans="1:6" x14ac:dyDescent="0.2">
      <c r="A35" s="4" t="s">
        <v>1472</v>
      </c>
      <c r="B35" s="5">
        <v>4.6830355307376911E-3</v>
      </c>
      <c r="C35" s="5">
        <v>3.3288027473938407E-2</v>
      </c>
      <c r="D35" s="5">
        <v>6.0114152042845016E-3</v>
      </c>
      <c r="E35" s="5">
        <v>4.4748717035333124E-3</v>
      </c>
      <c r="F35" s="5">
        <v>7.6502448537431643E-3</v>
      </c>
    </row>
    <row r="36" spans="1:6" x14ac:dyDescent="0.2">
      <c r="A36" s="4" t="s">
        <v>1529</v>
      </c>
      <c r="B36" s="5">
        <v>0</v>
      </c>
      <c r="C36" s="5">
        <v>1.0755179778750588E-2</v>
      </c>
      <c r="D36" s="5">
        <v>0</v>
      </c>
      <c r="E36" s="5">
        <v>0</v>
      </c>
      <c r="F36" s="5">
        <v>0</v>
      </c>
    </row>
    <row r="37" spans="1:6" x14ac:dyDescent="0.2">
      <c r="A37" s="4" t="s">
        <v>1441</v>
      </c>
      <c r="B37" s="5">
        <v>4.1596433701802207</v>
      </c>
      <c r="C37" s="5">
        <v>2.5944218910711521</v>
      </c>
      <c r="D37" s="5">
        <v>0.69147790639453399</v>
      </c>
      <c r="E37" s="5">
        <v>0.42568255921075276</v>
      </c>
      <c r="F37" s="5">
        <v>0.54399737668049142</v>
      </c>
    </row>
    <row r="38" spans="1:6" x14ac:dyDescent="0.2">
      <c r="A38" s="4" t="s">
        <v>1437</v>
      </c>
      <c r="B38" s="5">
        <v>0.48264584344690176</v>
      </c>
      <c r="C38" s="5">
        <v>0.24779916826992368</v>
      </c>
      <c r="D38" s="5">
        <v>0.21489678346820187</v>
      </c>
      <c r="E38" s="5">
        <v>1.2116164298022413E-2</v>
      </c>
      <c r="F38" s="5">
        <v>0.64823672296509538</v>
      </c>
    </row>
    <row r="39" spans="1:6" x14ac:dyDescent="0.2">
      <c r="A39" s="4" t="s">
        <v>1491</v>
      </c>
      <c r="B39" s="5">
        <v>5.3360129509036652E-2</v>
      </c>
      <c r="C39" s="5">
        <v>3.3123568954081397E-4</v>
      </c>
      <c r="D39" s="5">
        <v>3.172556416118763E-2</v>
      </c>
      <c r="E39" s="5">
        <v>6.0199122931254156E-5</v>
      </c>
      <c r="F39" s="5">
        <v>4.9584920348335324E-4</v>
      </c>
    </row>
    <row r="40" spans="1:6" x14ac:dyDescent="0.2">
      <c r="A40" s="4" t="s">
        <v>1488</v>
      </c>
      <c r="B40" s="5">
        <v>0</v>
      </c>
      <c r="C40" s="5">
        <v>0</v>
      </c>
      <c r="D40" s="5">
        <v>0</v>
      </c>
      <c r="E40" s="5">
        <v>0</v>
      </c>
      <c r="F40" s="5">
        <v>1.0340580960642844E-3</v>
      </c>
    </row>
    <row r="41" spans="1:6" x14ac:dyDescent="0.2">
      <c r="A41" s="4" t="s">
        <v>1435</v>
      </c>
      <c r="B41" s="5">
        <v>0.42498655853717082</v>
      </c>
      <c r="C41" s="5">
        <v>1.2673580893832506</v>
      </c>
      <c r="D41" s="5">
        <v>0.29844322436855891</v>
      </c>
      <c r="E41" s="5">
        <v>0.390918656526061</v>
      </c>
      <c r="F41" s="5">
        <v>0.79964354197520415</v>
      </c>
    </row>
    <row r="42" spans="1:6" x14ac:dyDescent="0.2">
      <c r="A42" s="4" t="s">
        <v>1445</v>
      </c>
      <c r="B42" s="5">
        <v>0.25260753058584667</v>
      </c>
      <c r="C42" s="5">
        <v>3.0429599644193157</v>
      </c>
      <c r="D42" s="5">
        <v>0.295766226208659</v>
      </c>
      <c r="E42" s="5">
        <v>0.2191375991813968</v>
      </c>
      <c r="F42" s="5">
        <v>0.33588056336025746</v>
      </c>
    </row>
    <row r="43" spans="1:6" x14ac:dyDescent="0.2">
      <c r="A43" s="4" t="s">
        <v>1469</v>
      </c>
      <c r="B43" s="5">
        <v>7.7270086257171895E-3</v>
      </c>
      <c r="C43" s="5">
        <v>5.2631694889587632E-2</v>
      </c>
      <c r="D43" s="5">
        <v>8.3589120972721673E-3</v>
      </c>
      <c r="E43" s="5">
        <v>6.4618039550022868E-3</v>
      </c>
      <c r="F43" s="5">
        <v>1.0412833273150417E-2</v>
      </c>
    </row>
    <row r="44" spans="1:6" x14ac:dyDescent="0.2">
      <c r="A44" s="4" t="s">
        <v>1762</v>
      </c>
      <c r="B44" s="5">
        <v>0</v>
      </c>
      <c r="C44" s="5">
        <v>0</v>
      </c>
      <c r="D44" s="5">
        <v>1.5485488981404187E-4</v>
      </c>
      <c r="E44" s="5">
        <v>1.9087860844164715E-2</v>
      </c>
      <c r="F44" s="5">
        <v>0</v>
      </c>
    </row>
    <row r="45" spans="1:6" x14ac:dyDescent="0.2">
      <c r="A45" s="4" t="s">
        <v>1763</v>
      </c>
      <c r="B45" s="5">
        <v>4.6830355307376911E-3</v>
      </c>
      <c r="C45" s="5">
        <v>1.6561784477040698E-4</v>
      </c>
      <c r="D45" s="5">
        <v>0</v>
      </c>
      <c r="E45" s="5">
        <v>0</v>
      </c>
      <c r="F45" s="5">
        <v>0</v>
      </c>
    </row>
    <row r="46" spans="1:6" x14ac:dyDescent="0.2">
      <c r="A46" s="4" t="s">
        <v>1482</v>
      </c>
      <c r="B46" s="5">
        <v>0.81257625917401166</v>
      </c>
      <c r="C46" s="5">
        <v>0.11997747202046249</v>
      </c>
      <c r="D46" s="5">
        <v>2.3755216018168719E-2</v>
      </c>
      <c r="E46" s="5">
        <v>6.9000373161786253E-3</v>
      </c>
      <c r="F46" s="5">
        <v>1.8750679300923998E-3</v>
      </c>
    </row>
    <row r="47" spans="1:6" x14ac:dyDescent="0.2">
      <c r="A47" s="4" t="s">
        <v>1422</v>
      </c>
      <c r="B47" s="5">
        <v>16.874953827230687</v>
      </c>
      <c r="C47" s="5">
        <v>7.3599050109142423</v>
      </c>
      <c r="D47" s="5">
        <v>8.8920893613043273</v>
      </c>
      <c r="E47" s="5">
        <v>18.406580701092874</v>
      </c>
      <c r="F47" s="5">
        <v>5.9096412610664597</v>
      </c>
    </row>
    <row r="48" spans="1:6" x14ac:dyDescent="0.2">
      <c r="A48" s="4" t="s">
        <v>1463</v>
      </c>
      <c r="B48" s="5">
        <v>0.76452878995674933</v>
      </c>
      <c r="C48" s="5">
        <v>1.4924461786581584</v>
      </c>
      <c r="D48" s="5">
        <v>1.7456555926034392</v>
      </c>
      <c r="E48" s="5">
        <v>0.83179350284338627</v>
      </c>
      <c r="F48" s="5">
        <v>2.3555953931881174E-2</v>
      </c>
    </row>
    <row r="49" spans="1:6" x14ac:dyDescent="0.2">
      <c r="A49" s="4" t="s">
        <v>1479</v>
      </c>
      <c r="B49" s="5">
        <v>0</v>
      </c>
      <c r="C49" s="5">
        <v>0</v>
      </c>
      <c r="D49" s="5">
        <v>2.6428567861596481E-3</v>
      </c>
      <c r="E49" s="5">
        <v>6.0199122931254156E-5</v>
      </c>
      <c r="F49" s="5">
        <v>3.8251224268715822E-3</v>
      </c>
    </row>
    <row r="50" spans="1:6" x14ac:dyDescent="0.2">
      <c r="A50" s="4" t="s">
        <v>1468</v>
      </c>
      <c r="B50" s="5">
        <v>0</v>
      </c>
      <c r="C50" s="5">
        <v>0</v>
      </c>
      <c r="D50" s="5">
        <v>0</v>
      </c>
      <c r="E50" s="5">
        <v>0</v>
      </c>
      <c r="F50" s="5">
        <v>1.2039502002977806E-2</v>
      </c>
    </row>
    <row r="51" spans="1:6" x14ac:dyDescent="0.2">
      <c r="A51" s="4" t="s">
        <v>1515</v>
      </c>
      <c r="B51" s="5">
        <v>0</v>
      </c>
      <c r="C51" s="5">
        <v>0</v>
      </c>
      <c r="D51" s="5">
        <v>1.6414618320288439E-5</v>
      </c>
      <c r="E51" s="5">
        <v>0</v>
      </c>
      <c r="F51" s="5">
        <v>0</v>
      </c>
    </row>
    <row r="52" spans="1:6" x14ac:dyDescent="0.2">
      <c r="A52" s="4" t="s">
        <v>1451</v>
      </c>
      <c r="B52" s="5">
        <v>2.2267087004490566E-2</v>
      </c>
      <c r="C52" s="5">
        <v>2.0182650683218135</v>
      </c>
      <c r="D52" s="5">
        <v>1.2322681093545592E-2</v>
      </c>
      <c r="E52" s="5">
        <v>0.25959446369270589</v>
      </c>
      <c r="F52" s="5">
        <v>0.1763696685544254</v>
      </c>
    </row>
    <row r="53" spans="1:6" x14ac:dyDescent="0.2">
      <c r="A53" s="4" t="s">
        <v>1487</v>
      </c>
      <c r="B53" s="5">
        <v>4.6830355307376911E-3</v>
      </c>
      <c r="C53" s="5">
        <v>9.2465227763902424E-2</v>
      </c>
      <c r="D53" s="5">
        <v>2.942242906466796E-3</v>
      </c>
      <c r="E53" s="5">
        <v>0</v>
      </c>
      <c r="F53" s="5">
        <v>1.2098720564993819E-3</v>
      </c>
    </row>
    <row r="54" spans="1:6" x14ac:dyDescent="0.2">
      <c r="A54" s="4" t="s">
        <v>1486</v>
      </c>
      <c r="B54" s="5">
        <v>0</v>
      </c>
      <c r="C54" s="5">
        <v>0</v>
      </c>
      <c r="D54" s="5">
        <v>0</v>
      </c>
      <c r="E54" s="5">
        <v>0</v>
      </c>
      <c r="F54" s="5">
        <v>1.4167120099524378E-3</v>
      </c>
    </row>
    <row r="55" spans="1:6" x14ac:dyDescent="0.2">
      <c r="A55" s="4" t="s">
        <v>1483</v>
      </c>
      <c r="B55" s="5">
        <v>0</v>
      </c>
      <c r="C55" s="5">
        <v>0</v>
      </c>
      <c r="D55" s="5">
        <v>0</v>
      </c>
      <c r="E55" s="5">
        <v>0</v>
      </c>
      <c r="F55" s="5">
        <v>1.6589555965342052E-3</v>
      </c>
    </row>
    <row r="56" spans="1:6" x14ac:dyDescent="0.2">
      <c r="A56" s="4" t="s">
        <v>1470</v>
      </c>
      <c r="B56" s="5">
        <v>6.5526328005406018E-2</v>
      </c>
      <c r="C56" s="5">
        <v>0</v>
      </c>
      <c r="D56" s="5">
        <v>1.9021342298824811E-4</v>
      </c>
      <c r="E56" s="5">
        <v>0</v>
      </c>
      <c r="F56" s="5">
        <v>8.6464767391417185E-3</v>
      </c>
    </row>
    <row r="57" spans="1:6" x14ac:dyDescent="0.2">
      <c r="A57" s="4" t="s">
        <v>1490</v>
      </c>
      <c r="B57" s="5">
        <v>7.3289506056044859E-4</v>
      </c>
      <c r="C57" s="5">
        <v>6.727396854573931E-4</v>
      </c>
      <c r="D57" s="5">
        <v>3.4068075759089217E-3</v>
      </c>
      <c r="E57" s="5">
        <v>1.8059736879376246E-4</v>
      </c>
      <c r="F57" s="5">
        <v>7.0835600497621892E-4</v>
      </c>
    </row>
    <row r="58" spans="1:6" x14ac:dyDescent="0.2">
      <c r="A58" s="4" t="s">
        <v>1453</v>
      </c>
      <c r="B58" s="5">
        <v>3.2622355661123668E-2</v>
      </c>
      <c r="C58" s="5">
        <v>0.17529986397568498</v>
      </c>
      <c r="D58" s="5">
        <v>5.8471141661918032E-2</v>
      </c>
      <c r="E58" s="5">
        <v>0.14892841619331759</v>
      </c>
      <c r="F58" s="5">
        <v>0.13966230336513122</v>
      </c>
    </row>
    <row r="59" spans="1:6" x14ac:dyDescent="0.2">
      <c r="A59" s="4" t="s">
        <v>1764</v>
      </c>
      <c r="B59" s="5">
        <v>1.5359349688180517E-3</v>
      </c>
      <c r="C59" s="5">
        <v>6.2934781012754654E-2</v>
      </c>
      <c r="D59" s="5">
        <v>1.4453123049310576E-2</v>
      </c>
      <c r="E59" s="5">
        <v>4.7026934782929556E-3</v>
      </c>
      <c r="F59" s="5">
        <v>0</v>
      </c>
    </row>
    <row r="60" spans="1:6" x14ac:dyDescent="0.2">
      <c r="A60" s="4" t="s">
        <v>1504</v>
      </c>
      <c r="B60" s="5">
        <v>5.9123323575563345E-3</v>
      </c>
      <c r="C60" s="5">
        <v>3.3769478548685984E-2</v>
      </c>
      <c r="D60" s="5">
        <v>4.12946372837445E-3</v>
      </c>
      <c r="E60" s="5">
        <v>0</v>
      </c>
      <c r="F60" s="5">
        <v>0</v>
      </c>
    </row>
    <row r="61" spans="1:6" x14ac:dyDescent="0.2">
      <c r="A61" s="4" t="s">
        <v>1444</v>
      </c>
      <c r="B61" s="5">
        <v>3.5122766480532681E-3</v>
      </c>
      <c r="C61" s="5">
        <v>0</v>
      </c>
      <c r="D61" s="5">
        <v>8.2589274567489005E-4</v>
      </c>
      <c r="E61" s="5">
        <v>1.9685113198520109E-5</v>
      </c>
      <c r="F61" s="5">
        <v>0.33805338590361761</v>
      </c>
    </row>
    <row r="62" spans="1:6" x14ac:dyDescent="0.2">
      <c r="A62" s="4" t="s">
        <v>1418</v>
      </c>
      <c r="B62" s="5">
        <v>6.1977624084494778</v>
      </c>
      <c r="C62" s="5">
        <v>11.302498113755775</v>
      </c>
      <c r="D62" s="5">
        <v>8.0295207835258804</v>
      </c>
      <c r="E62" s="5">
        <v>12.263067881800447</v>
      </c>
      <c r="F62" s="5">
        <v>23.044173502919673</v>
      </c>
    </row>
    <row r="63" spans="1:6" x14ac:dyDescent="0.2">
      <c r="A63" s="4" t="s">
        <v>1458</v>
      </c>
      <c r="B63" s="5">
        <v>0.23708506608709506</v>
      </c>
      <c r="C63" s="5">
        <v>0.32218500887215762</v>
      </c>
      <c r="D63" s="5">
        <v>0.6500861100558224</v>
      </c>
      <c r="E63" s="5">
        <v>2.1918649953094508E-2</v>
      </c>
      <c r="F63" s="5">
        <v>5.385276527831704E-2</v>
      </c>
    </row>
    <row r="64" spans="1:6" x14ac:dyDescent="0.2">
      <c r="A64" s="4" t="s">
        <v>1448</v>
      </c>
      <c r="B64" s="5">
        <v>8.5524048772949821E-2</v>
      </c>
      <c r="C64" s="5">
        <v>1.6561784477040698E-4</v>
      </c>
      <c r="D64" s="5">
        <v>6.0531331116004039E-3</v>
      </c>
      <c r="E64" s="5">
        <v>0.33168211516251267</v>
      </c>
      <c r="F64" s="5">
        <v>0.23690566790300432</v>
      </c>
    </row>
    <row r="65" spans="1:6" x14ac:dyDescent="0.2">
      <c r="A65" s="4" t="s">
        <v>1765</v>
      </c>
      <c r="B65" s="5">
        <v>1.2876006191763281E-2</v>
      </c>
      <c r="C65" s="5">
        <v>0</v>
      </c>
      <c r="D65" s="5">
        <v>0</v>
      </c>
      <c r="E65" s="5">
        <v>0</v>
      </c>
      <c r="F65" s="5">
        <v>0</v>
      </c>
    </row>
    <row r="66" spans="1:6" x14ac:dyDescent="0.2">
      <c r="A66" s="4" t="s">
        <v>1464</v>
      </c>
      <c r="B66" s="5">
        <v>0</v>
      </c>
      <c r="C66" s="5">
        <v>6.9139795998424444E-2</v>
      </c>
      <c r="D66" s="5">
        <v>3.4359776947397856E-2</v>
      </c>
      <c r="E66" s="5">
        <v>2.8288838066890178E-2</v>
      </c>
      <c r="F66" s="5">
        <v>2.2235133491034377E-2</v>
      </c>
    </row>
    <row r="67" spans="1:6" x14ac:dyDescent="0.2">
      <c r="A67" s="4" t="s">
        <v>1505</v>
      </c>
      <c r="B67" s="5">
        <v>1.1707588826844228E-3</v>
      </c>
      <c r="C67" s="5">
        <v>0</v>
      </c>
      <c r="D67" s="5">
        <v>5.1436507287698267E-2</v>
      </c>
      <c r="E67" s="5">
        <v>0</v>
      </c>
      <c r="F67" s="5">
        <v>0</v>
      </c>
    </row>
    <row r="68" spans="1:6" x14ac:dyDescent="0.2">
      <c r="A68" s="4" t="s">
        <v>1766</v>
      </c>
      <c r="B68" s="5">
        <v>0</v>
      </c>
      <c r="C68" s="5">
        <v>0</v>
      </c>
      <c r="D68" s="5">
        <v>4.1294637283744503E-4</v>
      </c>
      <c r="E68" s="5">
        <v>1.6159473305191398E-3</v>
      </c>
      <c r="F68" s="5">
        <v>0</v>
      </c>
    </row>
    <row r="69" spans="1:6" x14ac:dyDescent="0.2">
      <c r="A69" s="4" t="s">
        <v>1767</v>
      </c>
      <c r="B69" s="5">
        <v>0</v>
      </c>
      <c r="C69" s="5">
        <v>0</v>
      </c>
      <c r="D69" s="5">
        <v>0.45629776386145354</v>
      </c>
      <c r="E69" s="5">
        <v>0</v>
      </c>
      <c r="F69" s="5">
        <v>0</v>
      </c>
    </row>
    <row r="70" spans="1:6" x14ac:dyDescent="0.2">
      <c r="A70" s="4" t="s">
        <v>1485</v>
      </c>
      <c r="B70" s="5">
        <v>0</v>
      </c>
      <c r="C70" s="5">
        <v>0</v>
      </c>
      <c r="D70" s="5">
        <v>0</v>
      </c>
      <c r="E70" s="5">
        <v>0</v>
      </c>
      <c r="F70" s="5">
        <v>1.4167120099524378E-3</v>
      </c>
    </row>
    <row r="71" spans="1:6" x14ac:dyDescent="0.2">
      <c r="A71" s="4" t="s">
        <v>1768</v>
      </c>
      <c r="B71" s="5">
        <v>0.21457610263895965</v>
      </c>
      <c r="C71" s="5">
        <v>0.30429176954329734</v>
      </c>
      <c r="D71" s="5">
        <v>0</v>
      </c>
      <c r="E71" s="5">
        <v>0</v>
      </c>
      <c r="F71" s="5">
        <v>0</v>
      </c>
    </row>
    <row r="72" spans="1:6" x14ac:dyDescent="0.2">
      <c r="A72" s="4" t="s">
        <v>1473</v>
      </c>
      <c r="B72" s="5">
        <v>3.0691727433221749E-2</v>
      </c>
      <c r="C72" s="5">
        <v>0</v>
      </c>
      <c r="D72" s="5">
        <v>0</v>
      </c>
      <c r="E72" s="5">
        <v>0</v>
      </c>
      <c r="F72" s="5">
        <v>7.0835600497621892E-3</v>
      </c>
    </row>
    <row r="73" spans="1:6" x14ac:dyDescent="0.2">
      <c r="A73" s="4" t="s">
        <v>1423</v>
      </c>
      <c r="B73" s="5">
        <v>7.270675904263519</v>
      </c>
      <c r="C73" s="5">
        <v>10.26141676285642</v>
      </c>
      <c r="D73" s="5">
        <v>5.0522865915473654</v>
      </c>
      <c r="E73" s="5">
        <v>2.6490220007445013</v>
      </c>
      <c r="F73" s="5">
        <v>5.5650288385676445</v>
      </c>
    </row>
    <row r="74" spans="1:6" x14ac:dyDescent="0.2">
      <c r="A74" s="4" t="s">
        <v>1420</v>
      </c>
      <c r="B74" s="5">
        <v>13.125325238603017</v>
      </c>
      <c r="C74" s="5">
        <v>7.1953602008477455</v>
      </c>
      <c r="D74" s="5">
        <v>3.4370043929829124</v>
      </c>
      <c r="E74" s="5">
        <v>3.4640003944109572</v>
      </c>
      <c r="F74" s="5">
        <v>8.6485992556583167</v>
      </c>
    </row>
    <row r="75" spans="1:6" x14ac:dyDescent="0.2">
      <c r="A75" s="4" t="s">
        <v>1769</v>
      </c>
      <c r="B75" s="5">
        <v>4.6830355307376911E-3</v>
      </c>
      <c r="C75" s="5">
        <v>0</v>
      </c>
      <c r="D75" s="5">
        <v>0</v>
      </c>
      <c r="E75" s="5">
        <v>0</v>
      </c>
      <c r="F75" s="5">
        <v>0</v>
      </c>
    </row>
    <row r="76" spans="1:6" x14ac:dyDescent="0.2">
      <c r="A76" s="4" t="s">
        <v>1480</v>
      </c>
      <c r="B76" s="5">
        <v>0</v>
      </c>
      <c r="C76" s="5">
        <v>0</v>
      </c>
      <c r="D76" s="5">
        <v>0</v>
      </c>
      <c r="E76" s="5">
        <v>0</v>
      </c>
      <c r="F76" s="5">
        <v>2.8334240199048757E-3</v>
      </c>
    </row>
    <row r="77" spans="1:6" x14ac:dyDescent="0.2">
      <c r="A77" s="4" t="s">
        <v>1492</v>
      </c>
      <c r="B77" s="5">
        <v>1.6554530601157738E-3</v>
      </c>
      <c r="C77" s="5">
        <v>1.9140454320115935E-2</v>
      </c>
      <c r="D77" s="5">
        <v>6.1941955925616749E-5</v>
      </c>
      <c r="E77" s="5">
        <v>1.2039824586250831E-4</v>
      </c>
      <c r="F77" s="5">
        <v>2.559644423981567E-4</v>
      </c>
    </row>
    <row r="78" spans="1:6" x14ac:dyDescent="0.2">
      <c r="A78" s="4" t="s">
        <v>1476</v>
      </c>
      <c r="B78" s="5">
        <v>2.6233338053500654</v>
      </c>
      <c r="C78" s="5">
        <v>4.0990416580675725E-2</v>
      </c>
      <c r="D78" s="5">
        <v>0.23434706658525006</v>
      </c>
      <c r="E78" s="5">
        <v>0</v>
      </c>
      <c r="F78" s="5">
        <v>4.5334784318478011E-3</v>
      </c>
    </row>
    <row r="79" spans="1:6" x14ac:dyDescent="0.2">
      <c r="A79" s="4" t="s">
        <v>1525</v>
      </c>
      <c r="B79" s="5">
        <v>0</v>
      </c>
      <c r="C79" s="5">
        <v>0</v>
      </c>
      <c r="D79" s="5">
        <v>0</v>
      </c>
      <c r="E79" s="5">
        <v>1.2039824586250831E-4</v>
      </c>
      <c r="F79" s="5">
        <v>0</v>
      </c>
    </row>
    <row r="80" spans="1:6" x14ac:dyDescent="0.2">
      <c r="A80" s="4" t="s">
        <v>1436</v>
      </c>
      <c r="B80" s="5">
        <v>1.7224674882235691</v>
      </c>
      <c r="C80" s="5">
        <v>1.047534736342113</v>
      </c>
      <c r="D80" s="5">
        <v>0.51902922576310262</v>
      </c>
      <c r="E80" s="5">
        <v>0.29565247836088415</v>
      </c>
      <c r="F80" s="5">
        <v>0.78882540722997452</v>
      </c>
    </row>
    <row r="81" spans="1:6" x14ac:dyDescent="0.2">
      <c r="A81" s="4" t="s">
        <v>1466</v>
      </c>
      <c r="B81" s="5">
        <v>0</v>
      </c>
      <c r="C81" s="5">
        <v>0</v>
      </c>
      <c r="D81" s="5">
        <v>0</v>
      </c>
      <c r="E81" s="5">
        <v>0</v>
      </c>
      <c r="F81" s="5">
        <v>1.8417256129381693E-2</v>
      </c>
    </row>
    <row r="82" spans="1:6" x14ac:dyDescent="0.2">
      <c r="A82" s="4" t="s">
        <v>1474</v>
      </c>
      <c r="B82" s="5">
        <v>0</v>
      </c>
      <c r="C82" s="5">
        <v>7.9496565489795348E-3</v>
      </c>
      <c r="D82" s="5">
        <v>1.6517854913497801E-3</v>
      </c>
      <c r="E82" s="5">
        <v>1.926371933800133E-3</v>
      </c>
      <c r="F82" s="5">
        <v>4.958492034833532E-3</v>
      </c>
    </row>
    <row r="83" spans="1:6" x14ac:dyDescent="0.2">
      <c r="A83" s="4" t="s">
        <v>1452</v>
      </c>
      <c r="B83" s="5">
        <v>1.0064349638526526</v>
      </c>
      <c r="C83" s="5">
        <v>0</v>
      </c>
      <c r="D83" s="5">
        <v>0.63034134662137631</v>
      </c>
      <c r="E83" s="5">
        <v>0.13554800710465978</v>
      </c>
      <c r="F83" s="5">
        <v>0.14323820206534801</v>
      </c>
    </row>
    <row r="84" spans="1:6" x14ac:dyDescent="0.2">
      <c r="A84" s="4" t="s">
        <v>1770</v>
      </c>
      <c r="B84" s="5">
        <v>0</v>
      </c>
      <c r="C84" s="5">
        <v>0</v>
      </c>
      <c r="D84" s="5">
        <v>2.0647318641872251E-4</v>
      </c>
      <c r="E84" s="5">
        <v>0</v>
      </c>
      <c r="F84" s="5">
        <v>0</v>
      </c>
    </row>
    <row r="85" spans="1:6" x14ac:dyDescent="0.2">
      <c r="A85" s="4" t="s">
        <v>1456</v>
      </c>
      <c r="B85" s="5">
        <v>6.5495286504390529E-2</v>
      </c>
      <c r="C85" s="5">
        <v>0</v>
      </c>
      <c r="D85" s="5">
        <v>1.5502523019283733E-2</v>
      </c>
      <c r="E85" s="5">
        <v>5.14702501062223E-3</v>
      </c>
      <c r="F85" s="5">
        <v>8.2386658450792363E-2</v>
      </c>
    </row>
    <row r="86" spans="1:6" x14ac:dyDescent="0.2">
      <c r="A86" s="4" t="s">
        <v>1497</v>
      </c>
      <c r="B86" s="5">
        <v>0</v>
      </c>
      <c r="C86" s="5">
        <v>0.17028761877098095</v>
      </c>
      <c r="D86" s="5">
        <v>2.2233383717984952E-2</v>
      </c>
      <c r="E86" s="5">
        <v>0</v>
      </c>
      <c r="F86" s="5">
        <v>0</v>
      </c>
    </row>
    <row r="87" spans="1:6" x14ac:dyDescent="0.2">
      <c r="A87" s="4" t="s">
        <v>1484</v>
      </c>
      <c r="B87" s="5">
        <v>0</v>
      </c>
      <c r="C87" s="5">
        <v>0</v>
      </c>
      <c r="D87" s="5">
        <v>0</v>
      </c>
      <c r="E87" s="5">
        <v>0</v>
      </c>
      <c r="F87" s="5">
        <v>1.4167120099524378E-3</v>
      </c>
    </row>
    <row r="88" spans="1:6" x14ac:dyDescent="0.2">
      <c r="A88" s="4" t="s">
        <v>1449</v>
      </c>
      <c r="B88" s="5">
        <v>0.10497004473399305</v>
      </c>
      <c r="C88" s="5">
        <v>0.30324792664070599</v>
      </c>
      <c r="D88" s="5">
        <v>0.10020056171622244</v>
      </c>
      <c r="E88" s="5">
        <v>0.29631167440875339</v>
      </c>
      <c r="F88" s="5">
        <v>0.21609753316782665</v>
      </c>
    </row>
    <row r="89" spans="1:6" x14ac:dyDescent="0.2">
      <c r="A89" s="4" t="s">
        <v>1771</v>
      </c>
      <c r="B89" s="5">
        <v>0</v>
      </c>
      <c r="C89" s="5">
        <v>0</v>
      </c>
      <c r="D89" s="5">
        <v>0.27571289375893987</v>
      </c>
      <c r="E89" s="5">
        <v>1.2636169137832422E-3</v>
      </c>
      <c r="F89" s="5">
        <v>0</v>
      </c>
    </row>
    <row r="90" spans="1:6" x14ac:dyDescent="0.2">
      <c r="A90" s="4" t="s">
        <v>1443</v>
      </c>
      <c r="B90" s="5">
        <v>0.49208064976237953</v>
      </c>
      <c r="C90" s="5">
        <v>0</v>
      </c>
      <c r="D90" s="5">
        <v>3.9873688814810859E-3</v>
      </c>
      <c r="E90" s="5">
        <v>0.27061128244359989</v>
      </c>
      <c r="F90" s="5">
        <v>0.48234161949294213</v>
      </c>
    </row>
    <row r="91" spans="1:6" x14ac:dyDescent="0.2">
      <c r="A91" s="4" t="s">
        <v>1508</v>
      </c>
      <c r="B91" s="5">
        <v>0</v>
      </c>
      <c r="C91" s="5">
        <v>0</v>
      </c>
      <c r="D91" s="5">
        <v>1.8118022108242901E-5</v>
      </c>
      <c r="E91" s="5">
        <v>2.1656152881535234E-4</v>
      </c>
      <c r="F91" s="5">
        <v>0</v>
      </c>
    </row>
    <row r="92" spans="1:6" x14ac:dyDescent="0.2">
      <c r="A92" s="4" t="s">
        <v>1772</v>
      </c>
      <c r="B92" s="5">
        <v>0</v>
      </c>
      <c r="C92" s="5">
        <v>0</v>
      </c>
      <c r="D92" s="5">
        <v>5.6780126265148691E-3</v>
      </c>
      <c r="E92" s="5">
        <v>0</v>
      </c>
      <c r="F92" s="5">
        <v>0</v>
      </c>
    </row>
    <row r="93" spans="1:6" x14ac:dyDescent="0.2">
      <c r="A93" s="4" t="s">
        <v>1467</v>
      </c>
      <c r="B93" s="5">
        <v>0</v>
      </c>
      <c r="C93" s="5">
        <v>0</v>
      </c>
      <c r="D93" s="5">
        <v>0</v>
      </c>
      <c r="E93" s="5">
        <v>0</v>
      </c>
      <c r="F93" s="5">
        <v>1.5824673151168731E-2</v>
      </c>
    </row>
    <row r="94" spans="1:6" x14ac:dyDescent="0.2">
      <c r="A94" s="4" t="s">
        <v>1495</v>
      </c>
      <c r="B94" s="5">
        <v>2.6510919364942494E-2</v>
      </c>
      <c r="C94" s="5">
        <v>3.3123568954081394E-3</v>
      </c>
      <c r="D94" s="5">
        <v>0</v>
      </c>
      <c r="E94" s="5">
        <v>3.0099561465627079E-4</v>
      </c>
      <c r="F94" s="5">
        <v>0</v>
      </c>
    </row>
    <row r="95" spans="1:6" x14ac:dyDescent="0.2">
      <c r="A95" s="4" t="s">
        <v>1442</v>
      </c>
      <c r="B95" s="5">
        <v>2.0443915709876954</v>
      </c>
      <c r="C95" s="5">
        <v>2.1837540922202012</v>
      </c>
      <c r="D95" s="5">
        <v>2.0719718495660953</v>
      </c>
      <c r="E95" s="5">
        <v>0.86176657812584878</v>
      </c>
      <c r="F95" s="5">
        <v>0.53006337937562864</v>
      </c>
    </row>
    <row r="96" spans="1:6" x14ac:dyDescent="0.2">
      <c r="A96" s="4" t="s">
        <v>1773</v>
      </c>
      <c r="B96" s="5">
        <v>0</v>
      </c>
      <c r="C96" s="5">
        <v>0</v>
      </c>
      <c r="D96" s="5">
        <v>1.5485488981404189E-2</v>
      </c>
      <c r="E96" s="5">
        <v>0</v>
      </c>
      <c r="F96" s="5">
        <v>0</v>
      </c>
    </row>
    <row r="97" spans="1:6" x14ac:dyDescent="0.2">
      <c r="A97" s="4" t="s">
        <v>1500</v>
      </c>
      <c r="B97" s="5">
        <v>3.5122766480532681E-3</v>
      </c>
      <c r="C97" s="5">
        <v>2.4842676715561046E-3</v>
      </c>
      <c r="D97" s="5">
        <v>5.1610469206183493E-2</v>
      </c>
      <c r="E97" s="5">
        <v>1.0233850898313207E-3</v>
      </c>
      <c r="F97" s="5">
        <v>0</v>
      </c>
    </row>
    <row r="98" spans="1:6" x14ac:dyDescent="0.2">
      <c r="A98" s="4" t="s">
        <v>1527</v>
      </c>
      <c r="B98" s="5">
        <v>4.6830355307376911E-3</v>
      </c>
      <c r="C98" s="5">
        <v>0</v>
      </c>
      <c r="D98" s="5">
        <v>0</v>
      </c>
      <c r="E98" s="5">
        <v>0</v>
      </c>
      <c r="F98" s="5">
        <v>0</v>
      </c>
    </row>
    <row r="99" spans="1:6" x14ac:dyDescent="0.2">
      <c r="A99" s="4" t="s">
        <v>1438</v>
      </c>
      <c r="B99" s="5">
        <v>0.13322322893020236</v>
      </c>
      <c r="C99" s="5">
        <v>0.7278906795050627</v>
      </c>
      <c r="D99" s="5">
        <v>9.0524735968564668E-2</v>
      </c>
      <c r="E99" s="5">
        <v>9.3054326940655935E-2</v>
      </c>
      <c r="F99" s="5">
        <v>0.59909436361470114</v>
      </c>
    </row>
    <row r="100" spans="1:6" x14ac:dyDescent="0.2">
      <c r="A100" s="4" t="s">
        <v>1509</v>
      </c>
      <c r="B100" s="5">
        <v>0</v>
      </c>
      <c r="C100" s="5">
        <v>4.9685353431122093E-5</v>
      </c>
      <c r="D100" s="5">
        <v>0</v>
      </c>
      <c r="E100" s="5">
        <v>0</v>
      </c>
      <c r="F100" s="5">
        <v>0</v>
      </c>
    </row>
    <row r="101" spans="1:6" x14ac:dyDescent="0.2">
      <c r="A101" s="4" t="s">
        <v>1460</v>
      </c>
      <c r="B101" s="5">
        <v>1.7561383240266341E-2</v>
      </c>
      <c r="C101" s="5">
        <v>0.94092636073320046</v>
      </c>
      <c r="D101" s="5">
        <v>2.6841514234433927E-2</v>
      </c>
      <c r="E101" s="5">
        <v>1.6075182493263056E-2</v>
      </c>
      <c r="F101" s="5">
        <v>3.1804617938628245E-2</v>
      </c>
    </row>
    <row r="102" spans="1:6" x14ac:dyDescent="0.2">
      <c r="A102" s="4" t="s">
        <v>1430</v>
      </c>
      <c r="B102" s="5">
        <v>6.6242485639412658</v>
      </c>
      <c r="C102" s="5">
        <v>7.3993469172080992</v>
      </c>
      <c r="D102" s="5">
        <v>1.5085014328097206</v>
      </c>
      <c r="E102" s="5">
        <v>1.3497309047904487</v>
      </c>
      <c r="F102" s="5">
        <v>1.8679090505486284</v>
      </c>
    </row>
    <row r="103" spans="1:6" x14ac:dyDescent="0.2">
      <c r="A103" s="4" t="s">
        <v>1496</v>
      </c>
      <c r="B103" s="5">
        <v>0.24100679926374283</v>
      </c>
      <c r="C103" s="5">
        <v>0.62765758065095767</v>
      </c>
      <c r="D103" s="5">
        <v>1.5485488981404189E-3</v>
      </c>
      <c r="E103" s="5">
        <v>1.0526942368128603E-2</v>
      </c>
      <c r="F103" s="5">
        <v>0</v>
      </c>
    </row>
    <row r="104" spans="1:6" x14ac:dyDescent="0.2">
      <c r="A104" s="4" t="s">
        <v>1510</v>
      </c>
      <c r="B104" s="5">
        <v>0</v>
      </c>
      <c r="C104" s="5">
        <v>0</v>
      </c>
      <c r="D104" s="5">
        <v>2.5809148302340313E-4</v>
      </c>
      <c r="E104" s="5">
        <v>0</v>
      </c>
      <c r="F104" s="5">
        <v>0</v>
      </c>
    </row>
    <row r="105" spans="1:6" x14ac:dyDescent="0.2">
      <c r="A105" s="4" t="s">
        <v>1428</v>
      </c>
      <c r="B105" s="5">
        <v>0.44330937525652192</v>
      </c>
      <c r="C105" s="5">
        <v>0.21334778143189384</v>
      </c>
      <c r="D105" s="5">
        <v>0.15031719039857813</v>
      </c>
      <c r="E105" s="5">
        <v>4.2065425469643696</v>
      </c>
      <c r="F105" s="5">
        <v>2.7374080564012009</v>
      </c>
    </row>
    <row r="106" spans="1:6" x14ac:dyDescent="0.2">
      <c r="A106" s="4" t="s">
        <v>1432</v>
      </c>
      <c r="B106" s="5">
        <v>1.5652825105137793</v>
      </c>
      <c r="C106" s="5">
        <v>0</v>
      </c>
      <c r="D106" s="5">
        <v>0</v>
      </c>
      <c r="E106" s="5">
        <v>0.28270070869918112</v>
      </c>
      <c r="F106" s="5">
        <v>1.6246251695045291</v>
      </c>
    </row>
    <row r="107" spans="1:6" x14ac:dyDescent="0.2">
      <c r="A107" s="4" t="s">
        <v>1774</v>
      </c>
      <c r="B107" s="5">
        <v>0</v>
      </c>
      <c r="C107" s="5">
        <v>0</v>
      </c>
      <c r="D107" s="5">
        <v>0.16871041648753482</v>
      </c>
      <c r="E107" s="5">
        <v>1.5089913682098118E-2</v>
      </c>
      <c r="F107" s="5">
        <v>0</v>
      </c>
    </row>
    <row r="108" spans="1:6" x14ac:dyDescent="0.2">
      <c r="A108" s="4" t="s">
        <v>1421</v>
      </c>
      <c r="B108" s="5">
        <v>3.2797511352160362</v>
      </c>
      <c r="C108" s="5">
        <v>3.2509155170005348</v>
      </c>
      <c r="D108" s="5">
        <v>16.097442235892387</v>
      </c>
      <c r="E108" s="5">
        <v>18.927042732773842</v>
      </c>
      <c r="F108" s="5">
        <v>7.0328687595033772</v>
      </c>
    </row>
    <row r="109" spans="1:6" x14ac:dyDescent="0.2">
      <c r="A109" s="4" t="s">
        <v>1775</v>
      </c>
      <c r="B109" s="5">
        <v>2.8286002909208726E-4</v>
      </c>
      <c r="C109" s="5">
        <v>0</v>
      </c>
      <c r="D109" s="5">
        <v>0</v>
      </c>
      <c r="E109" s="5">
        <v>0</v>
      </c>
      <c r="F109" s="5">
        <v>0</v>
      </c>
    </row>
    <row r="110" spans="1:6" x14ac:dyDescent="0.2">
      <c r="A110" s="4" t="s">
        <v>1447</v>
      </c>
      <c r="B110" s="5">
        <v>1.429953191721927E-2</v>
      </c>
      <c r="C110" s="5">
        <v>0</v>
      </c>
      <c r="D110" s="5">
        <v>0</v>
      </c>
      <c r="E110" s="5">
        <v>0</v>
      </c>
      <c r="F110" s="5">
        <v>0.28884718525991881</v>
      </c>
    </row>
    <row r="111" spans="1:6" ht="13.5" thickBot="1" x14ac:dyDescent="0.25">
      <c r="A111" s="4" t="s">
        <v>1776</v>
      </c>
      <c r="B111" s="5">
        <v>2.4692044755428331E-2</v>
      </c>
      <c r="C111" s="5">
        <v>0</v>
      </c>
      <c r="D111" s="5">
        <v>0</v>
      </c>
      <c r="E111" s="5">
        <v>0</v>
      </c>
      <c r="F111" s="5">
        <v>0</v>
      </c>
    </row>
    <row r="112" spans="1:6" s="3" customFormat="1" ht="13.5" thickBot="1" x14ac:dyDescent="0.25">
      <c r="A112" s="1" t="s">
        <v>1568</v>
      </c>
      <c r="B112" s="2">
        <f>SUM($B$2:$B$111)</f>
        <v>99.999999999999972</v>
      </c>
      <c r="C112" s="2">
        <f>SUM($C$2:$C$111)</f>
        <v>100.00000000000001</v>
      </c>
      <c r="D112" s="2">
        <f>SUM($D$2:$D$111)</f>
        <v>100</v>
      </c>
      <c r="E112" s="2">
        <f>SUM($E$2:$E$111)</f>
        <v>100.00000000000006</v>
      </c>
      <c r="F112" s="2">
        <f>SUM($F$2:$F$111)</f>
        <v>100.00000000000006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56" workbookViewId="0">
      <selection sqref="A1:F80"/>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1534</v>
      </c>
      <c r="C1" s="2" t="s">
        <v>1535</v>
      </c>
      <c r="D1" s="2" t="s">
        <v>1536</v>
      </c>
      <c r="E1" s="2" t="s">
        <v>1537</v>
      </c>
      <c r="F1" s="2" t="s">
        <v>1545</v>
      </c>
      <c r="G1" s="3"/>
    </row>
    <row r="2" spans="1:7" x14ac:dyDescent="0.2">
      <c r="A2" s="4" t="s">
        <v>1434</v>
      </c>
      <c r="B2" s="5">
        <v>-87.904756456761575</v>
      </c>
      <c r="C2" s="5">
        <v>262.84176305747479</v>
      </c>
      <c r="D2" s="5">
        <v>332.42488136825961</v>
      </c>
      <c r="E2" s="5">
        <v>-35.6754882286045</v>
      </c>
      <c r="F2" s="5">
        <v>22.072843111532755</v>
      </c>
    </row>
    <row r="3" spans="1:7" x14ac:dyDescent="0.2">
      <c r="A3" s="4" t="s">
        <v>1759</v>
      </c>
      <c r="B3" s="5">
        <v>-53.045085970528127</v>
      </c>
      <c r="C3" s="5">
        <v>-99.907045919315863</v>
      </c>
      <c r="D3" s="5">
        <v>0</v>
      </c>
      <c r="E3" s="5">
        <v>0</v>
      </c>
      <c r="F3" s="5">
        <v>0</v>
      </c>
    </row>
    <row r="4" spans="1:7" x14ac:dyDescent="0.2">
      <c r="A4" s="4" t="s">
        <v>1457</v>
      </c>
      <c r="B4" s="5">
        <v>277.82422863920351</v>
      </c>
      <c r="C4" s="5">
        <v>102.46202653300531</v>
      </c>
      <c r="D4" s="5">
        <v>-89.966339843833751</v>
      </c>
      <c r="E4" s="5">
        <v>-20.398109609046262</v>
      </c>
      <c r="F4" s="5">
        <v>-38.903525193734964</v>
      </c>
    </row>
    <row r="5" spans="1:7" x14ac:dyDescent="0.2">
      <c r="A5" s="4" t="s">
        <v>1450</v>
      </c>
      <c r="B5" s="5">
        <v>-59.105949735565801</v>
      </c>
      <c r="C5" s="5">
        <v>-98.629330001039321</v>
      </c>
      <c r="D5" s="5">
        <v>0</v>
      </c>
      <c r="E5" s="5">
        <v>0</v>
      </c>
      <c r="F5" s="5">
        <v>-71.476553743179466</v>
      </c>
    </row>
    <row r="6" spans="1:7" x14ac:dyDescent="0.2">
      <c r="A6" s="4" t="s">
        <v>1481</v>
      </c>
      <c r="B6" s="5">
        <v>0</v>
      </c>
      <c r="C6" s="5">
        <v>-99.37724212296915</v>
      </c>
      <c r="D6" s="5">
        <v>0</v>
      </c>
      <c r="E6" s="5">
        <v>0</v>
      </c>
      <c r="F6" s="5">
        <v>0</v>
      </c>
    </row>
    <row r="7" spans="1:7" x14ac:dyDescent="0.2">
      <c r="A7" s="4" t="s">
        <v>1427</v>
      </c>
      <c r="B7" s="5">
        <v>794.26294063509624</v>
      </c>
      <c r="C7" s="5">
        <v>1027.9170474845268</v>
      </c>
      <c r="D7" s="5">
        <v>44.62751546699041</v>
      </c>
      <c r="E7" s="5">
        <v>-89.319442109405855</v>
      </c>
      <c r="F7" s="5">
        <v>1458.0710494945563</v>
      </c>
    </row>
    <row r="8" spans="1:7" x14ac:dyDescent="0.2">
      <c r="A8" s="4" t="s">
        <v>1440</v>
      </c>
      <c r="B8" s="5">
        <v>-53.898132195476556</v>
      </c>
      <c r="C8" s="5">
        <v>504.43116642972166</v>
      </c>
      <c r="D8" s="5">
        <v>-75.113348484613098</v>
      </c>
      <c r="E8" s="5">
        <v>27.370403995418581</v>
      </c>
      <c r="F8" s="5">
        <v>-11.671599975208755</v>
      </c>
    </row>
    <row r="9" spans="1:7" x14ac:dyDescent="0.2">
      <c r="A9" s="4" t="s">
        <v>1477</v>
      </c>
      <c r="B9" s="5">
        <v>0</v>
      </c>
      <c r="C9" s="5">
        <v>0</v>
      </c>
      <c r="D9" s="5">
        <v>147.05882352941177</v>
      </c>
      <c r="E9" s="5">
        <v>130.95238095238096</v>
      </c>
      <c r="F9" s="5">
        <v>0</v>
      </c>
    </row>
    <row r="10" spans="1:7" x14ac:dyDescent="0.2">
      <c r="A10" s="4" t="s">
        <v>1426</v>
      </c>
      <c r="B10" s="5">
        <v>-82.563698932804215</v>
      </c>
      <c r="C10" s="5">
        <v>26.139624680164257</v>
      </c>
      <c r="D10" s="5">
        <v>101.35768061555011</v>
      </c>
      <c r="E10" s="5">
        <v>237.06073165157386</v>
      </c>
      <c r="F10" s="5">
        <v>49.273340895588227</v>
      </c>
    </row>
    <row r="11" spans="1:7" x14ac:dyDescent="0.2">
      <c r="A11" s="4" t="s">
        <v>1454</v>
      </c>
      <c r="B11" s="5">
        <v>-23.161698060162752</v>
      </c>
      <c r="C11" s="5">
        <v>169.70865667691234</v>
      </c>
      <c r="D11" s="5">
        <v>-18.906119880969314</v>
      </c>
      <c r="E11" s="5">
        <v>-60.291389625092407</v>
      </c>
      <c r="F11" s="5">
        <v>-33.266267771298736</v>
      </c>
    </row>
    <row r="12" spans="1:7" x14ac:dyDescent="0.2">
      <c r="A12" s="4" t="s">
        <v>1478</v>
      </c>
      <c r="B12" s="5">
        <v>-96.613883316671121</v>
      </c>
      <c r="C12" s="5">
        <v>0</v>
      </c>
      <c r="D12" s="5">
        <v>0</v>
      </c>
      <c r="E12" s="5">
        <v>176.24209999999999</v>
      </c>
      <c r="F12" s="5">
        <v>-97.87677225411916</v>
      </c>
    </row>
    <row r="13" spans="1:7" x14ac:dyDescent="0.2">
      <c r="A13" s="4" t="s">
        <v>1465</v>
      </c>
      <c r="B13" s="5">
        <v>-58.626404427375299</v>
      </c>
      <c r="C13" s="5">
        <v>-99.509635051436433</v>
      </c>
      <c r="D13" s="5">
        <v>-36.654908877131099</v>
      </c>
      <c r="E13" s="5">
        <v>6614.6171693735496</v>
      </c>
      <c r="F13" s="5">
        <v>-91.370673409508356</v>
      </c>
    </row>
    <row r="14" spans="1:7" x14ac:dyDescent="0.2">
      <c r="A14" s="4" t="s">
        <v>1425</v>
      </c>
      <c r="B14" s="5">
        <v>2.4687590628206757</v>
      </c>
      <c r="C14" s="5">
        <v>866.69644854276464</v>
      </c>
      <c r="D14" s="5">
        <v>28.519650733419617</v>
      </c>
      <c r="E14" s="5">
        <v>-78.368438124955148</v>
      </c>
      <c r="F14" s="5">
        <v>175.38419707527086</v>
      </c>
    </row>
    <row r="15" spans="1:7" x14ac:dyDescent="0.2">
      <c r="A15" s="4" t="s">
        <v>1475</v>
      </c>
      <c r="B15" s="5">
        <v>-99.295946982688932</v>
      </c>
      <c r="C15" s="5">
        <v>0</v>
      </c>
      <c r="D15" s="5">
        <v>0</v>
      </c>
      <c r="E15" s="5">
        <v>0</v>
      </c>
      <c r="F15" s="5">
        <v>-99.344799641032964</v>
      </c>
    </row>
    <row r="16" spans="1:7" x14ac:dyDescent="0.2">
      <c r="A16" s="4" t="s">
        <v>1459</v>
      </c>
      <c r="B16" s="5">
        <v>-40.468802236760958</v>
      </c>
      <c r="C16" s="5">
        <v>254.52267608498116</v>
      </c>
      <c r="D16" s="5">
        <v>50.116311737305622</v>
      </c>
      <c r="E16" s="5">
        <v>-81.231990473238213</v>
      </c>
      <c r="F16" s="5">
        <v>-40.538653406386032</v>
      </c>
    </row>
    <row r="17" spans="1:6" x14ac:dyDescent="0.2">
      <c r="A17" s="4" t="s">
        <v>1462</v>
      </c>
      <c r="B17" s="5">
        <v>258.22222222222223</v>
      </c>
      <c r="C17" s="5">
        <v>720.99086848635238</v>
      </c>
      <c r="D17" s="5">
        <v>-60.025771678428164</v>
      </c>
      <c r="E17" s="5">
        <v>-32.5028432963759</v>
      </c>
      <c r="F17" s="5">
        <v>693.51733333333334</v>
      </c>
    </row>
    <row r="18" spans="1:6" x14ac:dyDescent="0.2">
      <c r="A18" s="4" t="s">
        <v>1455</v>
      </c>
      <c r="B18" s="5">
        <v>0</v>
      </c>
      <c r="C18" s="5">
        <v>0</v>
      </c>
      <c r="D18" s="5">
        <v>0</v>
      </c>
      <c r="E18" s="5">
        <v>0</v>
      </c>
      <c r="F18" s="5">
        <v>1482.52427184466</v>
      </c>
    </row>
    <row r="19" spans="1:6" x14ac:dyDescent="0.2">
      <c r="A19" s="4" t="s">
        <v>1446</v>
      </c>
      <c r="B19" s="5">
        <v>1013.0887463997484</v>
      </c>
      <c r="C19" s="5">
        <v>-94.91184444864561</v>
      </c>
      <c r="D19" s="5">
        <v>2665.6625912831314</v>
      </c>
      <c r="E19" s="5">
        <v>-71.298413345086502</v>
      </c>
      <c r="F19" s="5">
        <v>349.56787783225769</v>
      </c>
    </row>
    <row r="20" spans="1:6" x14ac:dyDescent="0.2">
      <c r="A20" s="4" t="s">
        <v>1431</v>
      </c>
      <c r="B20" s="5">
        <v>-8.6188551779626312</v>
      </c>
      <c r="C20" s="5">
        <v>-27.96990206410641</v>
      </c>
      <c r="D20" s="5">
        <v>57.292001900427181</v>
      </c>
      <c r="E20" s="5">
        <v>-44.57302523947255</v>
      </c>
      <c r="F20" s="5">
        <v>-42.614996180017783</v>
      </c>
    </row>
    <row r="21" spans="1:6" x14ac:dyDescent="0.2">
      <c r="A21" s="4" t="s">
        <v>1419</v>
      </c>
      <c r="B21" s="5">
        <v>-99.29873452070791</v>
      </c>
      <c r="C21" s="5">
        <v>301063.41304347827</v>
      </c>
      <c r="D21" s="5">
        <v>0</v>
      </c>
      <c r="E21" s="5">
        <v>0</v>
      </c>
      <c r="F21" s="5">
        <v>4921.6401498194273</v>
      </c>
    </row>
    <row r="22" spans="1:6" x14ac:dyDescent="0.2">
      <c r="A22" s="4" t="s">
        <v>1471</v>
      </c>
      <c r="B22" s="5">
        <v>-64.119149217710714</v>
      </c>
      <c r="C22" s="5">
        <v>0</v>
      </c>
      <c r="D22" s="5">
        <v>0</v>
      </c>
      <c r="E22" s="5">
        <v>5903.6130000000003</v>
      </c>
      <c r="F22" s="5">
        <v>-63.22118973398274</v>
      </c>
    </row>
    <row r="23" spans="1:6" x14ac:dyDescent="0.2">
      <c r="A23" s="4" t="s">
        <v>1429</v>
      </c>
      <c r="B23" s="5">
        <v>0</v>
      </c>
      <c r="C23" s="5">
        <v>0</v>
      </c>
      <c r="D23" s="5">
        <v>72.087600866415244</v>
      </c>
      <c r="E23" s="5">
        <v>-75.99325175372293</v>
      </c>
      <c r="F23" s="5">
        <v>17.881538231533472</v>
      </c>
    </row>
    <row r="24" spans="1:6" x14ac:dyDescent="0.2">
      <c r="A24" s="4" t="s">
        <v>1433</v>
      </c>
      <c r="B24" s="5">
        <v>22448.045605633804</v>
      </c>
      <c r="C24" s="5">
        <v>179.03182537344398</v>
      </c>
      <c r="D24" s="5">
        <v>7.6176754026260074</v>
      </c>
      <c r="E24" s="5">
        <v>-59.317431260950656</v>
      </c>
      <c r="F24" s="5">
        <v>27445.751070422535</v>
      </c>
    </row>
    <row r="25" spans="1:6" x14ac:dyDescent="0.2">
      <c r="A25" s="4" t="s">
        <v>1439</v>
      </c>
      <c r="B25" s="5">
        <v>-83.066772886414824</v>
      </c>
      <c r="C25" s="5">
        <v>5.583177768938814</v>
      </c>
      <c r="D25" s="5">
        <v>189.89544919411352</v>
      </c>
      <c r="E25" s="5">
        <v>101.27156975225967</v>
      </c>
      <c r="F25" s="5">
        <v>4.317769817884046</v>
      </c>
    </row>
    <row r="26" spans="1:6" x14ac:dyDescent="0.2">
      <c r="A26" s="4" t="s">
        <v>1424</v>
      </c>
      <c r="B26" s="5">
        <v>160.47699070975915</v>
      </c>
      <c r="C26" s="5">
        <v>73.337884189629449</v>
      </c>
      <c r="D26" s="5">
        <v>-49.564424770223923</v>
      </c>
      <c r="E26" s="5">
        <v>56.034454835327033</v>
      </c>
      <c r="F26" s="5">
        <v>255.32056443403869</v>
      </c>
    </row>
    <row r="27" spans="1:6" x14ac:dyDescent="0.2">
      <c r="A27" s="4" t="s">
        <v>1472</v>
      </c>
      <c r="B27" s="5">
        <v>402.48249999999996</v>
      </c>
      <c r="C27" s="5">
        <v>-42.058181130686144</v>
      </c>
      <c r="D27" s="5">
        <v>27.657802316695147</v>
      </c>
      <c r="E27" s="5">
        <v>-27.355400251565559</v>
      </c>
      <c r="F27" s="5">
        <v>170</v>
      </c>
    </row>
    <row r="28" spans="1:6" x14ac:dyDescent="0.2">
      <c r="A28" s="4" t="s">
        <v>1441</v>
      </c>
      <c r="B28" s="5">
        <v>-55.909519155009782</v>
      </c>
      <c r="C28" s="5">
        <v>-14.485222867373784</v>
      </c>
      <c r="D28" s="5">
        <v>5.5725591084958399</v>
      </c>
      <c r="E28" s="5">
        <v>-45.697535946825788</v>
      </c>
      <c r="F28" s="5">
        <v>-78.384932838161944</v>
      </c>
    </row>
    <row r="29" spans="1:6" x14ac:dyDescent="0.2">
      <c r="A29" s="4" t="s">
        <v>1437</v>
      </c>
      <c r="B29" s="5">
        <v>-63.706269777936086</v>
      </c>
      <c r="C29" s="5">
        <v>178.24894779515526</v>
      </c>
      <c r="D29" s="5">
        <v>-90.331062803679686</v>
      </c>
      <c r="E29" s="5">
        <v>2173.4063298251108</v>
      </c>
      <c r="F29" s="5">
        <v>121.98362625326797</v>
      </c>
    </row>
    <row r="30" spans="1:6" x14ac:dyDescent="0.2">
      <c r="A30" s="4" t="s">
        <v>1491</v>
      </c>
      <c r="B30" s="5">
        <v>-99.561185891617384</v>
      </c>
      <c r="C30" s="5">
        <v>30630.928999999996</v>
      </c>
      <c r="D30" s="5">
        <v>-99.674594933332472</v>
      </c>
      <c r="E30" s="5">
        <v>250</v>
      </c>
      <c r="F30" s="5">
        <v>-98.464150620660874</v>
      </c>
    </row>
    <row r="31" spans="1:6" x14ac:dyDescent="0.2">
      <c r="A31" s="4" t="s">
        <v>1435</v>
      </c>
      <c r="B31" s="5">
        <v>110.80673386491581</v>
      </c>
      <c r="C31" s="5">
        <v>-24.444542059199645</v>
      </c>
      <c r="D31" s="5">
        <v>124.63021599422444</v>
      </c>
      <c r="E31" s="5">
        <v>-13.080218702261865</v>
      </c>
      <c r="F31" s="5">
        <v>210.98333837308175</v>
      </c>
    </row>
    <row r="32" spans="1:6" x14ac:dyDescent="0.2">
      <c r="A32" s="4" t="s">
        <v>1445</v>
      </c>
      <c r="B32" s="5">
        <v>751.55024433092899</v>
      </c>
      <c r="C32" s="5">
        <v>-68.814278114984972</v>
      </c>
      <c r="D32" s="5">
        <v>27.060868593103692</v>
      </c>
      <c r="E32" s="5">
        <v>-34.870677288401922</v>
      </c>
      <c r="F32" s="5">
        <v>119.76294239068437</v>
      </c>
    </row>
    <row r="33" spans="1:6" x14ac:dyDescent="0.2">
      <c r="A33" s="4" t="s">
        <v>1469</v>
      </c>
      <c r="B33" s="5">
        <v>381.5</v>
      </c>
      <c r="C33" s="5">
        <v>-49.042764089493062</v>
      </c>
      <c r="D33" s="5">
        <v>32.570691071219052</v>
      </c>
      <c r="E33" s="5">
        <v>-31.526311131399609</v>
      </c>
      <c r="F33" s="5">
        <v>122.72727272727273</v>
      </c>
    </row>
    <row r="34" spans="1:6" x14ac:dyDescent="0.2">
      <c r="A34" s="4" t="s">
        <v>1762</v>
      </c>
      <c r="B34" s="5">
        <v>0</v>
      </c>
      <c r="C34" s="5">
        <v>0</v>
      </c>
      <c r="D34" s="5">
        <v>21038.581333333335</v>
      </c>
      <c r="E34" s="5">
        <v>0</v>
      </c>
      <c r="F34" s="5">
        <v>0</v>
      </c>
    </row>
    <row r="35" spans="1:6" x14ac:dyDescent="0.2">
      <c r="A35" s="4" t="s">
        <v>1763</v>
      </c>
      <c r="B35" s="5">
        <v>-97.5</v>
      </c>
      <c r="C35" s="5">
        <v>0</v>
      </c>
      <c r="D35" s="5">
        <v>0</v>
      </c>
      <c r="E35" s="5">
        <v>0</v>
      </c>
      <c r="F35" s="5">
        <v>0</v>
      </c>
    </row>
    <row r="36" spans="1:6" x14ac:dyDescent="0.2">
      <c r="A36" s="4" t="s">
        <v>1482</v>
      </c>
      <c r="B36" s="5">
        <v>-89.562513899025632</v>
      </c>
      <c r="C36" s="5">
        <v>-36.472357788243173</v>
      </c>
      <c r="D36" s="5">
        <v>-50.187773291460779</v>
      </c>
      <c r="E36" s="5">
        <v>-88.452867351601014</v>
      </c>
      <c r="F36" s="5">
        <v>-99.618610477404573</v>
      </c>
    </row>
    <row r="37" spans="1:6" x14ac:dyDescent="0.2">
      <c r="A37" s="4" t="s">
        <v>1422</v>
      </c>
      <c r="B37" s="5">
        <v>-69.168834054403476</v>
      </c>
      <c r="C37" s="5">
        <v>287.64578777699938</v>
      </c>
      <c r="D37" s="5">
        <v>254.98728799835882</v>
      </c>
      <c r="E37" s="5">
        <v>-86.357417546168676</v>
      </c>
      <c r="F37" s="5">
        <v>-42.119215785027478</v>
      </c>
    </row>
    <row r="38" spans="1:6" x14ac:dyDescent="0.2">
      <c r="A38" s="4" t="s">
        <v>1463</v>
      </c>
      <c r="B38" s="5">
        <v>37.995577010407878</v>
      </c>
      <c r="C38" s="5">
        <v>275.28684885523313</v>
      </c>
      <c r="D38" s="5">
        <v>-18.285249270160904</v>
      </c>
      <c r="E38" s="5">
        <v>-98.796645016604543</v>
      </c>
      <c r="F38" s="5">
        <v>-94.907597372422899</v>
      </c>
    </row>
    <row r="39" spans="1:6" x14ac:dyDescent="0.2">
      <c r="A39" s="4" t="s">
        <v>1479</v>
      </c>
      <c r="B39" s="5">
        <v>0</v>
      </c>
      <c r="C39" s="5">
        <v>0</v>
      </c>
      <c r="D39" s="5">
        <v>-96.09375</v>
      </c>
      <c r="E39" s="5">
        <v>2600</v>
      </c>
      <c r="F39" s="5">
        <v>0</v>
      </c>
    </row>
    <row r="40" spans="1:6" x14ac:dyDescent="0.2">
      <c r="A40" s="4" t="s">
        <v>1451</v>
      </c>
      <c r="B40" s="5">
        <v>6307.3010545779607</v>
      </c>
      <c r="C40" s="5">
        <v>-98.041017909437429</v>
      </c>
      <c r="D40" s="5">
        <v>3512.7151264833892</v>
      </c>
      <c r="E40" s="5">
        <v>-71.130646333782934</v>
      </c>
      <c r="F40" s="5">
        <v>1209.1107051855893</v>
      </c>
    </row>
    <row r="41" spans="1:6" x14ac:dyDescent="0.2">
      <c r="A41" s="4" t="s">
        <v>1487</v>
      </c>
      <c r="B41" s="5">
        <v>1295.7618500000001</v>
      </c>
      <c r="C41" s="5">
        <v>-89.790521928937949</v>
      </c>
      <c r="D41" s="5">
        <v>0</v>
      </c>
      <c r="E41" s="5">
        <v>0</v>
      </c>
      <c r="F41" s="5">
        <v>-57.3</v>
      </c>
    </row>
    <row r="42" spans="1:6" x14ac:dyDescent="0.2">
      <c r="A42" s="4" t="s">
        <v>1470</v>
      </c>
      <c r="B42" s="5">
        <v>0</v>
      </c>
      <c r="C42" s="5">
        <v>0</v>
      </c>
      <c r="D42" s="5">
        <v>0</v>
      </c>
      <c r="E42" s="5">
        <v>0</v>
      </c>
      <c r="F42" s="5">
        <v>-78.190825488618671</v>
      </c>
    </row>
    <row r="43" spans="1:6" x14ac:dyDescent="0.2">
      <c r="A43" s="4" t="s">
        <v>1490</v>
      </c>
      <c r="B43" s="5">
        <v>-35.111821086261976</v>
      </c>
      <c r="C43" s="5">
        <v>1524.8153618906942</v>
      </c>
      <c r="D43" s="5">
        <v>-90.909090909090907</v>
      </c>
      <c r="E43" s="5">
        <v>66.666666666666657</v>
      </c>
      <c r="F43" s="5">
        <v>59.744408945686899</v>
      </c>
    </row>
    <row r="44" spans="1:6" x14ac:dyDescent="0.2">
      <c r="A44" s="4" t="s">
        <v>1453</v>
      </c>
      <c r="B44" s="5">
        <v>279.86264996887411</v>
      </c>
      <c r="C44" s="5">
        <v>7.019632295977174</v>
      </c>
      <c r="D44" s="5">
        <v>336.79685017126315</v>
      </c>
      <c r="E44" s="5">
        <v>-60.15166152639727</v>
      </c>
      <c r="F44" s="5">
        <v>607.58686694313531</v>
      </c>
    </row>
    <row r="45" spans="1:6" x14ac:dyDescent="0.2">
      <c r="A45" s="4" t="s">
        <v>1764</v>
      </c>
      <c r="B45" s="5">
        <v>2796.5313275107969</v>
      </c>
      <c r="C45" s="5">
        <v>-26.315789473684209</v>
      </c>
      <c r="D45" s="5">
        <v>-44.200735714285713</v>
      </c>
      <c r="E45" s="5">
        <v>0</v>
      </c>
      <c r="F45" s="5">
        <v>0</v>
      </c>
    </row>
    <row r="46" spans="1:6" x14ac:dyDescent="0.2">
      <c r="A46" s="4" t="s">
        <v>1504</v>
      </c>
      <c r="B46" s="5">
        <v>303.76237623762376</v>
      </c>
      <c r="C46" s="5">
        <v>-60.765080922020601</v>
      </c>
      <c r="D46" s="5">
        <v>0</v>
      </c>
      <c r="E46" s="5">
        <v>0</v>
      </c>
      <c r="F46" s="5">
        <v>0</v>
      </c>
    </row>
    <row r="47" spans="1:6" x14ac:dyDescent="0.2">
      <c r="A47" s="4" t="s">
        <v>1444</v>
      </c>
      <c r="B47" s="5">
        <v>0</v>
      </c>
      <c r="C47" s="5">
        <v>0</v>
      </c>
      <c r="D47" s="5">
        <v>-95.912499999999994</v>
      </c>
      <c r="E47" s="5">
        <v>729619.51681957184</v>
      </c>
      <c r="F47" s="5">
        <v>15807.885466666667</v>
      </c>
    </row>
    <row r="48" spans="1:6" x14ac:dyDescent="0.2">
      <c r="A48" s="4" t="s">
        <v>1418</v>
      </c>
      <c r="B48" s="5">
        <v>28.913931245056357</v>
      </c>
      <c r="C48" s="5">
        <v>127.93900244451099</v>
      </c>
      <c r="D48" s="5">
        <v>161.91055829818612</v>
      </c>
      <c r="E48" s="5">
        <v>-20.150795757197667</v>
      </c>
      <c r="F48" s="5">
        <v>514.52859272574722</v>
      </c>
    </row>
    <row r="49" spans="1:6" x14ac:dyDescent="0.2">
      <c r="A49" s="4" t="s">
        <v>1458</v>
      </c>
      <c r="B49" s="5">
        <v>-3.935823755073073</v>
      </c>
      <c r="C49" s="5">
        <v>547.39451834532235</v>
      </c>
      <c r="D49" s="5">
        <v>-94.217889133017792</v>
      </c>
      <c r="E49" s="5">
        <v>4.4005522840712317</v>
      </c>
      <c r="F49" s="5">
        <v>-62.457802372340979</v>
      </c>
    </row>
    <row r="50" spans="1:6" x14ac:dyDescent="0.2">
      <c r="A50" s="4" t="s">
        <v>1448</v>
      </c>
      <c r="B50" s="5">
        <v>-99.863107640543006</v>
      </c>
      <c r="C50" s="5">
        <v>11626.720000000001</v>
      </c>
      <c r="D50" s="5">
        <v>9296.9156933908216</v>
      </c>
      <c r="E50" s="5">
        <v>-69.649770095919195</v>
      </c>
      <c r="F50" s="5">
        <v>357.82876999915231</v>
      </c>
    </row>
    <row r="51" spans="1:6" x14ac:dyDescent="0.2">
      <c r="A51" s="4" t="s">
        <v>1464</v>
      </c>
      <c r="B51" s="5">
        <v>0</v>
      </c>
      <c r="C51" s="5">
        <v>59.450432665320228</v>
      </c>
      <c r="D51" s="5">
        <v>41.191409698221491</v>
      </c>
      <c r="E51" s="5">
        <v>-66.601018766767439</v>
      </c>
      <c r="F51" s="5">
        <v>0</v>
      </c>
    </row>
    <row r="52" spans="1:6" x14ac:dyDescent="0.2">
      <c r="A52" s="4" t="s">
        <v>1766</v>
      </c>
      <c r="B52" s="5">
        <v>0</v>
      </c>
      <c r="C52" s="5">
        <v>0</v>
      </c>
      <c r="D52" s="5">
        <v>571.08425</v>
      </c>
      <c r="E52" s="5">
        <v>0</v>
      </c>
      <c r="F52" s="5">
        <v>0</v>
      </c>
    </row>
    <row r="53" spans="1:6" x14ac:dyDescent="0.2">
      <c r="A53" s="4" t="s">
        <v>1768</v>
      </c>
      <c r="B53" s="5">
        <v>0.2464923791258706</v>
      </c>
      <c r="C53" s="5">
        <v>0</v>
      </c>
      <c r="D53" s="5">
        <v>0</v>
      </c>
      <c r="E53" s="5">
        <v>0</v>
      </c>
      <c r="F53" s="5">
        <v>0</v>
      </c>
    </row>
    <row r="54" spans="1:6" x14ac:dyDescent="0.2">
      <c r="A54" s="4" t="s">
        <v>1473</v>
      </c>
      <c r="B54" s="5">
        <v>0</v>
      </c>
      <c r="C54" s="5">
        <v>0</v>
      </c>
      <c r="D54" s="5">
        <v>0</v>
      </c>
      <c r="E54" s="5">
        <v>0</v>
      </c>
      <c r="F54" s="5">
        <v>-61.854252575658087</v>
      </c>
    </row>
    <row r="55" spans="1:6" x14ac:dyDescent="0.2">
      <c r="A55" s="4" t="s">
        <v>1423</v>
      </c>
      <c r="B55" s="5">
        <v>-0.23163080809598408</v>
      </c>
      <c r="C55" s="5">
        <v>57.973453070033045</v>
      </c>
      <c r="D55" s="5">
        <v>-10.083149232388743</v>
      </c>
      <c r="E55" s="5">
        <v>-10.733102232387804</v>
      </c>
      <c r="F55" s="5">
        <v>26.505239959711034</v>
      </c>
    </row>
    <row r="56" spans="1:6" x14ac:dyDescent="0.2">
      <c r="A56" s="4" t="s">
        <v>1420</v>
      </c>
      <c r="B56" s="5">
        <v>-61.24722573101139</v>
      </c>
      <c r="C56" s="5">
        <v>53.26077153298796</v>
      </c>
      <c r="D56" s="5">
        <v>72.838841296906949</v>
      </c>
      <c r="E56" s="5">
        <v>6.0904836883826867</v>
      </c>
      <c r="F56" s="5">
        <v>8.9059434743202779</v>
      </c>
    </row>
    <row r="57" spans="1:6" x14ac:dyDescent="0.2">
      <c r="A57" s="4" t="s">
        <v>1492</v>
      </c>
      <c r="B57" s="5">
        <v>717.32673267326732</v>
      </c>
      <c r="C57" s="5">
        <v>-98.961668253006835</v>
      </c>
      <c r="D57" s="5">
        <v>233.33333333333334</v>
      </c>
      <c r="E57" s="5">
        <v>-9.6624999999999996</v>
      </c>
      <c r="F57" s="5">
        <v>-74.444837340876944</v>
      </c>
    </row>
    <row r="58" spans="1:6" x14ac:dyDescent="0.2">
      <c r="A58" s="4" t="s">
        <v>1476</v>
      </c>
      <c r="B58" s="5">
        <v>-98.895440515905946</v>
      </c>
      <c r="C58" s="5">
        <v>1734.3434343434342</v>
      </c>
      <c r="D58" s="5">
        <v>0</v>
      </c>
      <c r="E58" s="5">
        <v>0</v>
      </c>
      <c r="F58" s="5">
        <v>-99.714376537446398</v>
      </c>
    </row>
    <row r="59" spans="1:6" x14ac:dyDescent="0.2">
      <c r="A59" s="4" t="s">
        <v>1436</v>
      </c>
      <c r="B59" s="5">
        <v>-57.008981651222754</v>
      </c>
      <c r="C59" s="5">
        <v>58.97427016130159</v>
      </c>
      <c r="D59" s="5">
        <v>-2.3138009810727138</v>
      </c>
      <c r="E59" s="5">
        <v>13.372560367002379</v>
      </c>
      <c r="F59" s="5">
        <v>-24.308739336875171</v>
      </c>
    </row>
    <row r="60" spans="1:6" x14ac:dyDescent="0.2">
      <c r="A60" s="4" t="s">
        <v>1474</v>
      </c>
      <c r="B60" s="5">
        <v>0</v>
      </c>
      <c r="C60" s="5">
        <v>-33.333333333333329</v>
      </c>
      <c r="D60" s="5">
        <v>100</v>
      </c>
      <c r="E60" s="5">
        <v>9.375</v>
      </c>
      <c r="F60" s="5">
        <v>0</v>
      </c>
    </row>
    <row r="61" spans="1:6" x14ac:dyDescent="0.2">
      <c r="A61" s="4" t="s">
        <v>1452</v>
      </c>
      <c r="B61" s="5">
        <v>0</v>
      </c>
      <c r="C61" s="5">
        <v>0</v>
      </c>
      <c r="D61" s="5">
        <v>-63.12255345486809</v>
      </c>
      <c r="E61" s="5">
        <v>-55.097108031141616</v>
      </c>
      <c r="F61" s="5">
        <v>-76.477199418320566</v>
      </c>
    </row>
    <row r="62" spans="1:6" x14ac:dyDescent="0.2">
      <c r="A62" s="4" t="s">
        <v>1456</v>
      </c>
      <c r="B62" s="5">
        <v>0</v>
      </c>
      <c r="C62" s="5">
        <v>0</v>
      </c>
      <c r="D62" s="5">
        <v>-43.062631105783638</v>
      </c>
      <c r="E62" s="5">
        <v>580.15704093567251</v>
      </c>
      <c r="F62" s="5">
        <v>107.90394195535309</v>
      </c>
    </row>
    <row r="63" spans="1:6" x14ac:dyDescent="0.2">
      <c r="A63" s="4" t="s">
        <v>1497</v>
      </c>
      <c r="B63" s="5">
        <v>0</v>
      </c>
      <c r="C63" s="5">
        <v>-58.10849619267173</v>
      </c>
      <c r="D63" s="5">
        <v>0</v>
      </c>
      <c r="E63" s="5">
        <v>0</v>
      </c>
      <c r="F63" s="5">
        <v>0</v>
      </c>
    </row>
    <row r="64" spans="1:6" x14ac:dyDescent="0.2">
      <c r="A64" s="4" t="s">
        <v>1449</v>
      </c>
      <c r="B64" s="5">
        <v>104.21742258004679</v>
      </c>
      <c r="C64" s="5">
        <v>6.0170647458732001</v>
      </c>
      <c r="D64" s="5">
        <v>407.13327478305865</v>
      </c>
      <c r="E64" s="5">
        <v>-69.010852084606071</v>
      </c>
      <c r="F64" s="5">
        <v>240.25170379529598</v>
      </c>
    </row>
    <row r="65" spans="1:6" x14ac:dyDescent="0.2">
      <c r="A65" s="4" t="s">
        <v>1771</v>
      </c>
      <c r="B65" s="5">
        <v>0</v>
      </c>
      <c r="C65" s="5">
        <v>0</v>
      </c>
      <c r="D65" s="5">
        <v>-99.214037447212405</v>
      </c>
      <c r="E65" s="5">
        <v>0</v>
      </c>
      <c r="F65" s="5">
        <v>0</v>
      </c>
    </row>
    <row r="66" spans="1:6" x14ac:dyDescent="0.2">
      <c r="A66" s="4" t="s">
        <v>1443</v>
      </c>
      <c r="B66" s="5">
        <v>0</v>
      </c>
      <c r="C66" s="5">
        <v>0</v>
      </c>
      <c r="D66" s="5">
        <v>11538.660093828643</v>
      </c>
      <c r="E66" s="5">
        <v>-24.261373320280917</v>
      </c>
      <c r="F66" s="5">
        <v>62.007205686884767</v>
      </c>
    </row>
    <row r="67" spans="1:6" x14ac:dyDescent="0.2">
      <c r="A67" s="4" t="s">
        <v>1508</v>
      </c>
      <c r="B67" s="5">
        <v>0</v>
      </c>
      <c r="C67" s="5">
        <v>0</v>
      </c>
      <c r="D67" s="5">
        <v>1949.8119658119658</v>
      </c>
      <c r="E67" s="5">
        <v>0</v>
      </c>
      <c r="F67" s="5">
        <v>0</v>
      </c>
    </row>
    <row r="68" spans="1:6" x14ac:dyDescent="0.2">
      <c r="A68" s="4" t="s">
        <v>1495</v>
      </c>
      <c r="B68" s="5">
        <v>-91.167723257212941</v>
      </c>
      <c r="C68" s="5">
        <v>0</v>
      </c>
      <c r="D68" s="5">
        <v>0</v>
      </c>
      <c r="E68" s="5">
        <v>0</v>
      </c>
      <c r="F68" s="5">
        <v>0</v>
      </c>
    </row>
    <row r="69" spans="1:6" x14ac:dyDescent="0.2">
      <c r="A69" s="4" t="s">
        <v>1442</v>
      </c>
      <c r="B69" s="5">
        <v>-24.490780207152561</v>
      </c>
      <c r="C69" s="5">
        <v>204.4272880057639</v>
      </c>
      <c r="D69" s="5">
        <v>-28.673765548094959</v>
      </c>
      <c r="E69" s="5">
        <v>-73.863541360175716</v>
      </c>
      <c r="F69" s="5">
        <v>-57.147160829283706</v>
      </c>
    </row>
    <row r="70" spans="1:6" x14ac:dyDescent="0.2">
      <c r="A70" s="4" t="s">
        <v>1500</v>
      </c>
      <c r="B70" s="5">
        <v>-50</v>
      </c>
      <c r="C70" s="5">
        <v>6565.655733333334</v>
      </c>
      <c r="D70" s="5">
        <v>-96.599484345806204</v>
      </c>
      <c r="E70" s="5">
        <v>0</v>
      </c>
      <c r="F70" s="5">
        <v>0</v>
      </c>
    </row>
    <row r="71" spans="1:6" x14ac:dyDescent="0.2">
      <c r="A71" s="4" t="s">
        <v>1438</v>
      </c>
      <c r="B71" s="5">
        <v>286.23047273890478</v>
      </c>
      <c r="C71" s="5">
        <v>-60.097090023304474</v>
      </c>
      <c r="D71" s="5">
        <v>76.283963327381272</v>
      </c>
      <c r="E71" s="5">
        <v>173.56923107059805</v>
      </c>
      <c r="F71" s="5">
        <v>643.24356853984716</v>
      </c>
    </row>
    <row r="72" spans="1:6" x14ac:dyDescent="0.2">
      <c r="A72" s="4" t="s">
        <v>1460</v>
      </c>
      <c r="B72" s="5">
        <v>3687.5401733333333</v>
      </c>
      <c r="C72" s="5">
        <v>-90.847181790772325</v>
      </c>
      <c r="D72" s="5">
        <v>2.7051923076923079</v>
      </c>
      <c r="E72" s="5">
        <v>-15.929649276214409</v>
      </c>
      <c r="F72" s="5">
        <v>199.328</v>
      </c>
    </row>
    <row r="73" spans="1:6" x14ac:dyDescent="0.2">
      <c r="A73" s="4" t="s">
        <v>1430</v>
      </c>
      <c r="B73" s="5">
        <v>-21.03818868320198</v>
      </c>
      <c r="C73" s="5">
        <v>-34.588245615284677</v>
      </c>
      <c r="D73" s="5">
        <v>53.44225263964416</v>
      </c>
      <c r="E73" s="5">
        <v>-41.194611617703671</v>
      </c>
      <c r="F73" s="5">
        <v>-53.394734358642829</v>
      </c>
    </row>
    <row r="74" spans="1:6" x14ac:dyDescent="0.2">
      <c r="A74" s="4" t="s">
        <v>1496</v>
      </c>
      <c r="B74" s="5">
        <v>84.100011738348343</v>
      </c>
      <c r="C74" s="5">
        <v>-99.208400329052154</v>
      </c>
      <c r="D74" s="5">
        <v>1065.7913333333333</v>
      </c>
      <c r="E74" s="5">
        <v>0</v>
      </c>
      <c r="F74" s="5">
        <v>0</v>
      </c>
    </row>
    <row r="75" spans="1:6" x14ac:dyDescent="0.2">
      <c r="A75" s="4" t="s">
        <v>1428</v>
      </c>
      <c r="B75" s="5">
        <v>-65.979432971816379</v>
      </c>
      <c r="C75" s="5">
        <v>126.06013290553</v>
      </c>
      <c r="D75" s="5">
        <v>4699.1037272643716</v>
      </c>
      <c r="E75" s="5">
        <v>-72.348235886087735</v>
      </c>
      <c r="F75" s="5">
        <v>920.58341529220456</v>
      </c>
    </row>
    <row r="76" spans="1:6" x14ac:dyDescent="0.2">
      <c r="A76" s="4" t="s">
        <v>1432</v>
      </c>
      <c r="B76" s="5">
        <v>0</v>
      </c>
      <c r="C76" s="5">
        <v>0</v>
      </c>
      <c r="D76" s="5">
        <v>0</v>
      </c>
      <c r="E76" s="5">
        <v>144.19393222981583</v>
      </c>
      <c r="F76" s="5">
        <v>71.544313442094932</v>
      </c>
    </row>
    <row r="77" spans="1:6" x14ac:dyDescent="0.2">
      <c r="A77" s="4" t="s">
        <v>1774</v>
      </c>
      <c r="B77" s="5">
        <v>0</v>
      </c>
      <c r="C77" s="5">
        <v>0</v>
      </c>
      <c r="D77" s="5">
        <v>-84.66130688270384</v>
      </c>
      <c r="E77" s="5">
        <v>0</v>
      </c>
      <c r="F77" s="5">
        <v>0</v>
      </c>
    </row>
    <row r="78" spans="1:6" x14ac:dyDescent="0.2">
      <c r="A78" s="4" t="s">
        <v>1421</v>
      </c>
      <c r="B78" s="5">
        <v>-29.931128152742549</v>
      </c>
      <c r="C78" s="5">
        <v>1488.7466647871636</v>
      </c>
      <c r="D78" s="5">
        <v>101.63661029084193</v>
      </c>
      <c r="E78" s="5">
        <v>-84.210864975078962</v>
      </c>
      <c r="F78" s="5">
        <v>254.41125366738956</v>
      </c>
    </row>
    <row r="79" spans="1:6" ht="13.5" thickBot="1" x14ac:dyDescent="0.25">
      <c r="A79" s="4" t="s">
        <v>1447</v>
      </c>
      <c r="B79" s="5">
        <v>0</v>
      </c>
      <c r="C79" s="5">
        <v>0</v>
      </c>
      <c r="D79" s="5">
        <v>0</v>
      </c>
      <c r="E79" s="5">
        <v>0</v>
      </c>
      <c r="F79" s="5">
        <v>3238.5831716323205</v>
      </c>
    </row>
    <row r="80" spans="1:6" s="3" customFormat="1" ht="13.5" thickBot="1" x14ac:dyDescent="0.25">
      <c r="A80" s="1" t="s">
        <v>1568</v>
      </c>
      <c r="B80" s="2">
        <v>-29.309617311623359</v>
      </c>
      <c r="C80" s="2">
        <v>220.85104636209388</v>
      </c>
      <c r="D80" s="2">
        <v>71.491855998059606</v>
      </c>
      <c r="E80" s="2">
        <v>-57.507861507240854</v>
      </c>
      <c r="F80" s="2">
        <v>65.278316899950283</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134" workbookViewId="0">
      <selection sqref="A1:F158"/>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1778</v>
      </c>
      <c r="B2" s="5">
        <v>7.26</v>
      </c>
      <c r="C2" s="5">
        <v>0</v>
      </c>
      <c r="D2" s="5">
        <v>0</v>
      </c>
      <c r="E2" s="5">
        <v>0</v>
      </c>
      <c r="F2" s="5">
        <v>0</v>
      </c>
    </row>
    <row r="3" spans="1:7" x14ac:dyDescent="0.2">
      <c r="A3" s="4" t="s">
        <v>1434</v>
      </c>
      <c r="B3" s="5">
        <v>1158.3966359999999</v>
      </c>
      <c r="C3" s="5">
        <v>2949.4075590000002</v>
      </c>
      <c r="D3" s="5">
        <v>1599.788603</v>
      </c>
      <c r="E3" s="5">
        <v>6491.60702597</v>
      </c>
      <c r="F3" s="5">
        <v>3418.4147640599999</v>
      </c>
    </row>
    <row r="4" spans="1:7" x14ac:dyDescent="0.2">
      <c r="A4" s="4" t="s">
        <v>1759</v>
      </c>
      <c r="B4" s="5">
        <v>10.517474</v>
      </c>
      <c r="C4" s="5">
        <v>3.069299</v>
      </c>
      <c r="D4" s="5">
        <v>0</v>
      </c>
      <c r="E4" s="5">
        <v>9.3657529999999998</v>
      </c>
      <c r="F4" s="5">
        <v>0</v>
      </c>
    </row>
    <row r="5" spans="1:7" x14ac:dyDescent="0.2">
      <c r="A5" s="4" t="s">
        <v>1489</v>
      </c>
      <c r="B5" s="5">
        <v>6.9907149999999998</v>
      </c>
      <c r="C5" s="5">
        <v>50.112623999999997</v>
      </c>
      <c r="D5" s="5">
        <v>0.13696700000000001</v>
      </c>
      <c r="E5" s="5">
        <v>287.86007090080216</v>
      </c>
      <c r="F5" s="5">
        <v>521.88450779800769</v>
      </c>
    </row>
    <row r="6" spans="1:7" x14ac:dyDescent="0.2">
      <c r="A6" s="4" t="s">
        <v>1457</v>
      </c>
      <c r="B6" s="5">
        <v>5655.4766367092598</v>
      </c>
      <c r="C6" s="5">
        <v>6089.0240595463301</v>
      </c>
      <c r="D6" s="5">
        <v>4176.290200074819</v>
      </c>
      <c r="E6" s="5">
        <v>2993.7955623254843</v>
      </c>
      <c r="F6" s="5">
        <v>4198.5534034569528</v>
      </c>
    </row>
    <row r="7" spans="1:7" x14ac:dyDescent="0.2">
      <c r="A7" s="4" t="s">
        <v>1779</v>
      </c>
      <c r="B7" s="5">
        <v>0</v>
      </c>
      <c r="C7" s="5">
        <v>0</v>
      </c>
      <c r="D7" s="5">
        <v>2.7678250000000002</v>
      </c>
      <c r="E7" s="5">
        <v>0</v>
      </c>
      <c r="F7" s="5">
        <v>0</v>
      </c>
    </row>
    <row r="8" spans="1:7" x14ac:dyDescent="0.2">
      <c r="A8" s="4" t="s">
        <v>1450</v>
      </c>
      <c r="B8" s="5">
        <v>5531.1485739999998</v>
      </c>
      <c r="C8" s="5">
        <v>5278.0893749999996</v>
      </c>
      <c r="D8" s="5">
        <v>894.59103500000003</v>
      </c>
      <c r="E8" s="5">
        <v>1374.4770000000001</v>
      </c>
      <c r="F8" s="5">
        <v>1444.5210890000001</v>
      </c>
    </row>
    <row r="9" spans="1:7" x14ac:dyDescent="0.2">
      <c r="A9" s="4" t="s">
        <v>1780</v>
      </c>
      <c r="B9" s="5">
        <v>0</v>
      </c>
      <c r="C9" s="5">
        <v>0</v>
      </c>
      <c r="D9" s="5">
        <v>0</v>
      </c>
      <c r="E9" s="5">
        <v>0.18</v>
      </c>
      <c r="F9" s="5">
        <v>0</v>
      </c>
    </row>
    <row r="10" spans="1:7" x14ac:dyDescent="0.2">
      <c r="A10" s="4" t="s">
        <v>1781</v>
      </c>
      <c r="B10" s="5">
        <v>13.489838000000001</v>
      </c>
      <c r="C10" s="5">
        <v>0</v>
      </c>
      <c r="D10" s="5">
        <v>0</v>
      </c>
      <c r="E10" s="5">
        <v>0</v>
      </c>
      <c r="F10" s="5">
        <v>0</v>
      </c>
    </row>
    <row r="11" spans="1:7" x14ac:dyDescent="0.2">
      <c r="A11" s="4" t="s">
        <v>1501</v>
      </c>
      <c r="B11" s="5">
        <v>157.15018000000001</v>
      </c>
      <c r="C11" s="5">
        <v>750.82211099999995</v>
      </c>
      <c r="D11" s="5">
        <v>144.80505199999999</v>
      </c>
      <c r="E11" s="5">
        <v>199.25499099999999</v>
      </c>
      <c r="F11" s="5">
        <v>192.817533</v>
      </c>
    </row>
    <row r="12" spans="1:7" x14ac:dyDescent="0.2">
      <c r="A12" s="4" t="s">
        <v>1498</v>
      </c>
      <c r="B12" s="5">
        <v>260.72634499999998</v>
      </c>
      <c r="C12" s="5">
        <v>724.02558499999998</v>
      </c>
      <c r="D12" s="5">
        <v>145.226787</v>
      </c>
      <c r="E12" s="5">
        <v>234.02829721000001</v>
      </c>
      <c r="F12" s="5">
        <v>212.61776499999999</v>
      </c>
    </row>
    <row r="13" spans="1:7" x14ac:dyDescent="0.2">
      <c r="A13" s="4" t="s">
        <v>1782</v>
      </c>
      <c r="B13" s="5">
        <v>0</v>
      </c>
      <c r="C13" s="5">
        <v>0.115</v>
      </c>
      <c r="D13" s="5">
        <v>0</v>
      </c>
      <c r="E13" s="5">
        <v>0</v>
      </c>
      <c r="F13" s="5">
        <v>0</v>
      </c>
    </row>
    <row r="14" spans="1:7" x14ac:dyDescent="0.2">
      <c r="A14" s="4" t="s">
        <v>1481</v>
      </c>
      <c r="B14" s="5">
        <v>97.604401999999993</v>
      </c>
      <c r="C14" s="5">
        <v>1158.6367290000001</v>
      </c>
      <c r="D14" s="5">
        <v>908.678226</v>
      </c>
      <c r="E14" s="5">
        <v>44.069070000000004</v>
      </c>
      <c r="F14" s="5">
        <v>433.76639699999998</v>
      </c>
    </row>
    <row r="15" spans="1:7" x14ac:dyDescent="0.2">
      <c r="A15" s="4" t="s">
        <v>1493</v>
      </c>
      <c r="B15" s="5">
        <v>56.916336000000001</v>
      </c>
      <c r="C15" s="5">
        <v>38.823768000000001</v>
      </c>
      <c r="D15" s="5">
        <v>23.012602000000001</v>
      </c>
      <c r="E15" s="5">
        <v>634.85577899999998</v>
      </c>
      <c r="F15" s="5">
        <v>24.37716</v>
      </c>
    </row>
    <row r="16" spans="1:7" x14ac:dyDescent="0.2">
      <c r="A16" s="4" t="s">
        <v>1522</v>
      </c>
      <c r="B16" s="5">
        <v>0</v>
      </c>
      <c r="C16" s="5">
        <v>0</v>
      </c>
      <c r="D16" s="5">
        <v>0</v>
      </c>
      <c r="E16" s="5">
        <v>0</v>
      </c>
      <c r="F16" s="5">
        <v>6.2704000000000004</v>
      </c>
    </row>
    <row r="17" spans="1:6" x14ac:dyDescent="0.2">
      <c r="A17" s="4" t="s">
        <v>1427</v>
      </c>
      <c r="B17" s="5">
        <v>4.3499999999999996</v>
      </c>
      <c r="C17" s="5">
        <v>2.718045</v>
      </c>
      <c r="D17" s="5">
        <v>10.655086000000001</v>
      </c>
      <c r="E17" s="5">
        <v>0</v>
      </c>
      <c r="F17" s="5">
        <v>14.544736</v>
      </c>
    </row>
    <row r="18" spans="1:6" x14ac:dyDescent="0.2">
      <c r="A18" s="4" t="s">
        <v>1783</v>
      </c>
      <c r="B18" s="5">
        <v>0</v>
      </c>
      <c r="C18" s="5">
        <v>0</v>
      </c>
      <c r="D18" s="5">
        <v>1.2</v>
      </c>
      <c r="E18" s="5">
        <v>0</v>
      </c>
      <c r="F18" s="5">
        <v>0</v>
      </c>
    </row>
    <row r="19" spans="1:6" x14ac:dyDescent="0.2">
      <c r="A19" s="4" t="s">
        <v>1784</v>
      </c>
      <c r="B19" s="5">
        <v>0</v>
      </c>
      <c r="C19" s="5">
        <v>0</v>
      </c>
      <c r="D19" s="5">
        <v>0</v>
      </c>
      <c r="E19" s="5">
        <v>24.371204347395011</v>
      </c>
      <c r="F19" s="5">
        <v>0</v>
      </c>
    </row>
    <row r="20" spans="1:6" x14ac:dyDescent="0.2">
      <c r="A20" s="4" t="s">
        <v>1440</v>
      </c>
      <c r="B20" s="5">
        <v>12459.468597999999</v>
      </c>
      <c r="C20" s="5">
        <v>11956.468397037737</v>
      </c>
      <c r="D20" s="5">
        <v>16257.537816</v>
      </c>
      <c r="E20" s="5">
        <v>14695.58538412626</v>
      </c>
      <c r="F20" s="5">
        <v>13165.772414686069</v>
      </c>
    </row>
    <row r="21" spans="1:6" x14ac:dyDescent="0.2">
      <c r="A21" s="4" t="s">
        <v>1514</v>
      </c>
      <c r="B21" s="5">
        <v>0</v>
      </c>
      <c r="C21" s="5">
        <v>80.941657000000006</v>
      </c>
      <c r="D21" s="5">
        <v>0</v>
      </c>
      <c r="E21" s="5">
        <v>0</v>
      </c>
      <c r="F21" s="5">
        <v>22.7</v>
      </c>
    </row>
    <row r="22" spans="1:6" x14ac:dyDescent="0.2">
      <c r="A22" s="4" t="s">
        <v>1785</v>
      </c>
      <c r="B22" s="5">
        <v>1.3640030000000001</v>
      </c>
      <c r="C22" s="5">
        <v>0</v>
      </c>
      <c r="D22" s="5">
        <v>0</v>
      </c>
      <c r="E22" s="5">
        <v>2.5</v>
      </c>
      <c r="F22" s="5">
        <v>0</v>
      </c>
    </row>
    <row r="23" spans="1:6" x14ac:dyDescent="0.2">
      <c r="A23" s="4" t="s">
        <v>1477</v>
      </c>
      <c r="B23" s="5">
        <v>6468.552022217631</v>
      </c>
      <c r="C23" s="5">
        <v>11485.45734880266</v>
      </c>
      <c r="D23" s="5">
        <v>5447.2385018861696</v>
      </c>
      <c r="E23" s="5">
        <v>8681.6693208594279</v>
      </c>
      <c r="F23" s="5">
        <v>8166.4511436580115</v>
      </c>
    </row>
    <row r="24" spans="1:6" x14ac:dyDescent="0.2">
      <c r="A24" s="4" t="s">
        <v>1523</v>
      </c>
      <c r="B24" s="5">
        <v>200.37885299999999</v>
      </c>
      <c r="C24" s="5">
        <v>1.8306789999999999</v>
      </c>
      <c r="D24" s="5">
        <v>19.687656</v>
      </c>
      <c r="E24" s="5">
        <v>0</v>
      </c>
      <c r="F24" s="5">
        <v>5.9121480000000002</v>
      </c>
    </row>
    <row r="25" spans="1:6" x14ac:dyDescent="0.2">
      <c r="A25" s="4" t="s">
        <v>1426</v>
      </c>
      <c r="B25" s="5">
        <v>127.864149</v>
      </c>
      <c r="C25" s="5">
        <v>44.791756999999997</v>
      </c>
      <c r="D25" s="5">
        <v>215.74061188594169</v>
      </c>
      <c r="E25" s="5">
        <v>169.55058718830102</v>
      </c>
      <c r="F25" s="5">
        <v>159.23952137213004</v>
      </c>
    </row>
    <row r="26" spans="1:6" x14ac:dyDescent="0.2">
      <c r="A26" s="4" t="s">
        <v>1786</v>
      </c>
      <c r="B26" s="5">
        <v>0.60400900000000002</v>
      </c>
      <c r="C26" s="5">
        <v>0</v>
      </c>
      <c r="D26" s="5">
        <v>0</v>
      </c>
      <c r="E26" s="5">
        <v>0</v>
      </c>
      <c r="F26" s="5">
        <v>0</v>
      </c>
    </row>
    <row r="27" spans="1:6" x14ac:dyDescent="0.2">
      <c r="A27" s="4" t="s">
        <v>1787</v>
      </c>
      <c r="B27" s="5">
        <v>0</v>
      </c>
      <c r="C27" s="5">
        <v>0</v>
      </c>
      <c r="D27" s="5">
        <v>9.0992593913573643</v>
      </c>
      <c r="E27" s="5">
        <v>0</v>
      </c>
      <c r="F27" s="5">
        <v>0</v>
      </c>
    </row>
    <row r="28" spans="1:6" x14ac:dyDescent="0.2">
      <c r="A28" s="4" t="s">
        <v>1454</v>
      </c>
      <c r="B28" s="5">
        <v>27.285454999999999</v>
      </c>
      <c r="C28" s="5">
        <v>129.57179199999999</v>
      </c>
      <c r="D28" s="5">
        <v>480.02201100000002</v>
      </c>
      <c r="E28" s="5">
        <v>13.928274999999999</v>
      </c>
      <c r="F28" s="5">
        <v>88.313871000000006</v>
      </c>
    </row>
    <row r="29" spans="1:6" x14ac:dyDescent="0.2">
      <c r="A29" s="4" t="s">
        <v>1478</v>
      </c>
      <c r="B29" s="5">
        <v>1171.0827489999999</v>
      </c>
      <c r="C29" s="5">
        <v>916.11806000000001</v>
      </c>
      <c r="D29" s="5">
        <v>687.95524599999999</v>
      </c>
      <c r="E29" s="5">
        <v>637.40497900000003</v>
      </c>
      <c r="F29" s="5">
        <v>705.17787991635851</v>
      </c>
    </row>
    <row r="30" spans="1:6" x14ac:dyDescent="0.2">
      <c r="A30" s="4" t="s">
        <v>1788</v>
      </c>
      <c r="B30" s="5">
        <v>0</v>
      </c>
      <c r="C30" s="5">
        <v>0</v>
      </c>
      <c r="D30" s="5">
        <v>0</v>
      </c>
      <c r="E30" s="5">
        <v>182.63677999999999</v>
      </c>
      <c r="F30" s="5">
        <v>0</v>
      </c>
    </row>
    <row r="31" spans="1:6" x14ac:dyDescent="0.2">
      <c r="A31" s="4" t="s">
        <v>1760</v>
      </c>
      <c r="B31" s="5">
        <v>0</v>
      </c>
      <c r="C31" s="5">
        <v>138.80006399999999</v>
      </c>
      <c r="D31" s="5">
        <v>8.5500999999999994E-2</v>
      </c>
      <c r="E31" s="5">
        <v>0</v>
      </c>
      <c r="F31" s="5">
        <v>0</v>
      </c>
    </row>
    <row r="32" spans="1:6" x14ac:dyDescent="0.2">
      <c r="A32" s="4" t="s">
        <v>1425</v>
      </c>
      <c r="B32" s="5">
        <v>35663.498430822234</v>
      </c>
      <c r="C32" s="5">
        <v>35267.893908765509</v>
      </c>
      <c r="D32" s="5">
        <v>29978.69265121378</v>
      </c>
      <c r="E32" s="5">
        <v>21365.014758682584</v>
      </c>
      <c r="F32" s="5">
        <v>41229.941002126267</v>
      </c>
    </row>
    <row r="33" spans="1:6" x14ac:dyDescent="0.2">
      <c r="A33" s="4" t="s">
        <v>1518</v>
      </c>
      <c r="B33" s="5">
        <v>0</v>
      </c>
      <c r="C33" s="5">
        <v>15.6</v>
      </c>
      <c r="D33" s="5">
        <v>30</v>
      </c>
      <c r="E33" s="5">
        <v>54.363168999999999</v>
      </c>
      <c r="F33" s="5">
        <v>11.206253999999999</v>
      </c>
    </row>
    <row r="34" spans="1:6" x14ac:dyDescent="0.2">
      <c r="A34" s="4" t="s">
        <v>1475</v>
      </c>
      <c r="B34" s="5">
        <v>6.6597340000000003</v>
      </c>
      <c r="C34" s="5">
        <v>7.2541599999999997</v>
      </c>
      <c r="D34" s="5">
        <v>5.6438540000000001</v>
      </c>
      <c r="E34" s="5">
        <v>0.40024999999999999</v>
      </c>
      <c r="F34" s="5">
        <v>0.214203</v>
      </c>
    </row>
    <row r="35" spans="1:6" x14ac:dyDescent="0.2">
      <c r="A35" s="4" t="s">
        <v>1459</v>
      </c>
      <c r="B35" s="5">
        <v>17.818494999999999</v>
      </c>
      <c r="C35" s="5">
        <v>322.48469699999998</v>
      </c>
      <c r="D35" s="5">
        <v>0.63268999999999997</v>
      </c>
      <c r="E35" s="5">
        <v>19.889308</v>
      </c>
      <c r="F35" s="5">
        <v>33.182022000000003</v>
      </c>
    </row>
    <row r="36" spans="1:6" x14ac:dyDescent="0.2">
      <c r="A36" s="4" t="s">
        <v>1462</v>
      </c>
      <c r="B36" s="5">
        <v>54.265104999999998</v>
      </c>
      <c r="C36" s="5">
        <v>0</v>
      </c>
      <c r="D36" s="5">
        <v>76.002313000000001</v>
      </c>
      <c r="E36" s="5">
        <v>140.618146</v>
      </c>
      <c r="F36" s="5">
        <v>1.1000000000000001</v>
      </c>
    </row>
    <row r="37" spans="1:6" x14ac:dyDescent="0.2">
      <c r="A37" s="4" t="s">
        <v>1455</v>
      </c>
      <c r="B37" s="5">
        <v>4.111904</v>
      </c>
      <c r="C37" s="5">
        <v>5.8942629999999996</v>
      </c>
      <c r="D37" s="5">
        <v>14.873792999999999</v>
      </c>
      <c r="E37" s="5">
        <v>0</v>
      </c>
      <c r="F37" s="5">
        <v>22.249503000000001</v>
      </c>
    </row>
    <row r="38" spans="1:6" x14ac:dyDescent="0.2">
      <c r="A38" s="4" t="s">
        <v>1446</v>
      </c>
      <c r="B38" s="5">
        <v>275.425614</v>
      </c>
      <c r="C38" s="5">
        <v>3678.3042030000001</v>
      </c>
      <c r="D38" s="5">
        <v>330.410685</v>
      </c>
      <c r="E38" s="5">
        <v>1112.815533</v>
      </c>
      <c r="F38" s="5">
        <v>455.64632499999999</v>
      </c>
    </row>
    <row r="39" spans="1:6" x14ac:dyDescent="0.2">
      <c r="A39" s="4" t="s">
        <v>1431</v>
      </c>
      <c r="B39" s="5">
        <v>2086.9971053918271</v>
      </c>
      <c r="C39" s="5">
        <v>8263.4026576169254</v>
      </c>
      <c r="D39" s="5">
        <v>5332.4283442986907</v>
      </c>
      <c r="E39" s="5">
        <v>4218.7326640000001</v>
      </c>
      <c r="F39" s="5">
        <v>5034.7835364469529</v>
      </c>
    </row>
    <row r="40" spans="1:6" x14ac:dyDescent="0.2">
      <c r="A40" s="4" t="s">
        <v>1789</v>
      </c>
      <c r="B40" s="5">
        <v>0</v>
      </c>
      <c r="C40" s="5">
        <v>23.631506999999999</v>
      </c>
      <c r="D40" s="5">
        <v>1.2467779999999999</v>
      </c>
      <c r="E40" s="5">
        <v>1.574363</v>
      </c>
      <c r="F40" s="5">
        <v>0</v>
      </c>
    </row>
    <row r="41" spans="1:6" x14ac:dyDescent="0.2">
      <c r="A41" s="4" t="s">
        <v>1790</v>
      </c>
      <c r="B41" s="5">
        <v>0</v>
      </c>
      <c r="C41" s="5">
        <v>0</v>
      </c>
      <c r="D41" s="5">
        <v>55.761248000000002</v>
      </c>
      <c r="E41" s="5">
        <v>0</v>
      </c>
      <c r="F41" s="5">
        <v>0</v>
      </c>
    </row>
    <row r="42" spans="1:6" x14ac:dyDescent="0.2">
      <c r="A42" s="4" t="s">
        <v>1419</v>
      </c>
      <c r="B42" s="5">
        <v>728.82955500000003</v>
      </c>
      <c r="C42" s="5">
        <v>706.41244300000005</v>
      </c>
      <c r="D42" s="5">
        <v>839.32957699999997</v>
      </c>
      <c r="E42" s="5">
        <v>861.46069</v>
      </c>
      <c r="F42" s="5">
        <v>696.69485240377639</v>
      </c>
    </row>
    <row r="43" spans="1:6" x14ac:dyDescent="0.2">
      <c r="A43" s="4" t="s">
        <v>1471</v>
      </c>
      <c r="B43" s="5">
        <v>236.875236</v>
      </c>
      <c r="C43" s="5">
        <v>29.098908000000002</v>
      </c>
      <c r="D43" s="5">
        <v>0</v>
      </c>
      <c r="E43" s="5">
        <v>0</v>
      </c>
      <c r="F43" s="5">
        <v>0</v>
      </c>
    </row>
    <row r="44" spans="1:6" x14ac:dyDescent="0.2">
      <c r="A44" s="4" t="s">
        <v>1791</v>
      </c>
      <c r="B44" s="5">
        <v>0</v>
      </c>
      <c r="C44" s="5">
        <v>1.86</v>
      </c>
      <c r="D44" s="5">
        <v>0</v>
      </c>
      <c r="E44" s="5">
        <v>0</v>
      </c>
      <c r="F44" s="5">
        <v>0</v>
      </c>
    </row>
    <row r="45" spans="1:6" x14ac:dyDescent="0.2">
      <c r="A45" s="4" t="s">
        <v>1429</v>
      </c>
      <c r="B45" s="5">
        <v>555.34446131825439</v>
      </c>
      <c r="C45" s="5">
        <v>551.72396708920826</v>
      </c>
      <c r="D45" s="5">
        <v>805.45927968630167</v>
      </c>
      <c r="E45" s="5">
        <v>1476.0367571764828</v>
      </c>
      <c r="F45" s="5">
        <v>782.15403467796648</v>
      </c>
    </row>
    <row r="46" spans="1:6" x14ac:dyDescent="0.2">
      <c r="A46" s="4" t="s">
        <v>1433</v>
      </c>
      <c r="B46" s="5">
        <v>4716.752337333277</v>
      </c>
      <c r="C46" s="5">
        <v>13850.20060260609</v>
      </c>
      <c r="D46" s="5">
        <v>10408.997857408118</v>
      </c>
      <c r="E46" s="5">
        <v>10217.169261094372</v>
      </c>
      <c r="F46" s="5">
        <v>13590.337510006464</v>
      </c>
    </row>
    <row r="47" spans="1:6" x14ac:dyDescent="0.2">
      <c r="A47" s="4" t="s">
        <v>1494</v>
      </c>
      <c r="B47" s="5">
        <v>0</v>
      </c>
      <c r="C47" s="5">
        <v>10</v>
      </c>
      <c r="D47" s="5">
        <v>37.5</v>
      </c>
      <c r="E47" s="5">
        <v>0</v>
      </c>
      <c r="F47" s="5">
        <v>33.832495999999999</v>
      </c>
    </row>
    <row r="48" spans="1:6" x14ac:dyDescent="0.2">
      <c r="A48" s="4" t="s">
        <v>1439</v>
      </c>
      <c r="B48" s="5">
        <v>6325.5920851577812</v>
      </c>
      <c r="C48" s="5">
        <v>6527.6406356088473</v>
      </c>
      <c r="D48" s="5">
        <v>4254.6423393375262</v>
      </c>
      <c r="E48" s="5">
        <v>5726.1154511214936</v>
      </c>
      <c r="F48" s="5">
        <v>9780.9387371065186</v>
      </c>
    </row>
    <row r="49" spans="1:6" x14ac:dyDescent="0.2">
      <c r="A49" s="4" t="s">
        <v>1792</v>
      </c>
      <c r="B49" s="5">
        <v>50.000321999999997</v>
      </c>
      <c r="C49" s="5">
        <v>0</v>
      </c>
      <c r="D49" s="5">
        <v>0</v>
      </c>
      <c r="E49" s="5">
        <v>2729.1131529999998</v>
      </c>
      <c r="F49" s="5">
        <v>0</v>
      </c>
    </row>
    <row r="50" spans="1:6" x14ac:dyDescent="0.2">
      <c r="A50" s="4" t="s">
        <v>1424</v>
      </c>
      <c r="B50" s="5">
        <v>8491.5593681999999</v>
      </c>
      <c r="C50" s="5">
        <v>8679.7062394999994</v>
      </c>
      <c r="D50" s="5">
        <v>14421.899202000001</v>
      </c>
      <c r="E50" s="5">
        <v>9753.7004529999995</v>
      </c>
      <c r="F50" s="5">
        <v>12094.818386999999</v>
      </c>
    </row>
    <row r="51" spans="1:6" x14ac:dyDescent="0.2">
      <c r="A51" s="4" t="s">
        <v>1472</v>
      </c>
      <c r="B51" s="5">
        <v>269.122051</v>
      </c>
      <c r="C51" s="5">
        <v>5.4790619999999999</v>
      </c>
      <c r="D51" s="5">
        <v>6.4852889999999999</v>
      </c>
      <c r="E51" s="5">
        <v>3.8400180000000002</v>
      </c>
      <c r="F51" s="5">
        <v>0</v>
      </c>
    </row>
    <row r="52" spans="1:6" x14ac:dyDescent="0.2">
      <c r="A52" s="4" t="s">
        <v>1529</v>
      </c>
      <c r="B52" s="5">
        <v>706.67614400000002</v>
      </c>
      <c r="C52" s="5">
        <v>80.470518999999996</v>
      </c>
      <c r="D52" s="5">
        <v>16.644909999999999</v>
      </c>
      <c r="E52" s="5">
        <v>52.250883999999999</v>
      </c>
      <c r="F52" s="5">
        <v>0.622</v>
      </c>
    </row>
    <row r="53" spans="1:6" x14ac:dyDescent="0.2">
      <c r="A53" s="4" t="s">
        <v>1441</v>
      </c>
      <c r="B53" s="5">
        <v>42435.672466692718</v>
      </c>
      <c r="C53" s="5">
        <v>36986.480737930906</v>
      </c>
      <c r="D53" s="5">
        <v>24738.38844424424</v>
      </c>
      <c r="E53" s="5">
        <v>26307.992657781524</v>
      </c>
      <c r="F53" s="5">
        <v>30756.418862901639</v>
      </c>
    </row>
    <row r="54" spans="1:6" x14ac:dyDescent="0.2">
      <c r="A54" s="4" t="s">
        <v>1437</v>
      </c>
      <c r="B54" s="5">
        <v>9.7882669999999994</v>
      </c>
      <c r="C54" s="5">
        <v>10.761656</v>
      </c>
      <c r="D54" s="5">
        <v>166.319041</v>
      </c>
      <c r="E54" s="5">
        <v>16.149777</v>
      </c>
      <c r="F54" s="5">
        <v>10.266042000000001</v>
      </c>
    </row>
    <row r="55" spans="1:6" x14ac:dyDescent="0.2">
      <c r="A55" s="4" t="s">
        <v>1491</v>
      </c>
      <c r="B55" s="5">
        <v>1.0352730000000001</v>
      </c>
      <c r="C55" s="5">
        <v>4.8</v>
      </c>
      <c r="D55" s="5">
        <v>27.679950000000002</v>
      </c>
      <c r="E55" s="5">
        <v>0</v>
      </c>
      <c r="F55" s="5">
        <v>0.14000000000000001</v>
      </c>
    </row>
    <row r="56" spans="1:6" x14ac:dyDescent="0.2">
      <c r="A56" s="4" t="s">
        <v>1488</v>
      </c>
      <c r="B56" s="5">
        <v>14.007337350087033</v>
      </c>
      <c r="C56" s="5">
        <v>6.2000159999999997</v>
      </c>
      <c r="D56" s="5">
        <v>16.128</v>
      </c>
      <c r="E56" s="5">
        <v>0</v>
      </c>
      <c r="F56" s="5">
        <v>0</v>
      </c>
    </row>
    <row r="57" spans="1:6" x14ac:dyDescent="0.2">
      <c r="A57" s="4" t="s">
        <v>1435</v>
      </c>
      <c r="B57" s="5">
        <v>2479.2952104225492</v>
      </c>
      <c r="C57" s="5">
        <v>2634.4521492016002</v>
      </c>
      <c r="D57" s="5">
        <v>2153.8256835553666</v>
      </c>
      <c r="E57" s="5">
        <v>2206.356692260531</v>
      </c>
      <c r="F57" s="5">
        <v>5997.9500602162943</v>
      </c>
    </row>
    <row r="58" spans="1:6" x14ac:dyDescent="0.2">
      <c r="A58" s="4" t="s">
        <v>1517</v>
      </c>
      <c r="B58" s="5">
        <v>9.1540610000000004</v>
      </c>
      <c r="C58" s="5">
        <v>0</v>
      </c>
      <c r="D58" s="5">
        <v>0.79738200000000004</v>
      </c>
      <c r="E58" s="5">
        <v>1457.3999530000001</v>
      </c>
      <c r="F58" s="5">
        <v>12.5</v>
      </c>
    </row>
    <row r="59" spans="1:6" x14ac:dyDescent="0.2">
      <c r="A59" s="4" t="s">
        <v>1793</v>
      </c>
      <c r="B59" s="5">
        <v>0</v>
      </c>
      <c r="C59" s="5">
        <v>3.8789349999999998</v>
      </c>
      <c r="D59" s="5">
        <v>0</v>
      </c>
      <c r="E59" s="5">
        <v>0</v>
      </c>
      <c r="F59" s="5">
        <v>0</v>
      </c>
    </row>
    <row r="60" spans="1:6" x14ac:dyDescent="0.2">
      <c r="A60" s="4" t="s">
        <v>1521</v>
      </c>
      <c r="B60" s="5">
        <v>0</v>
      </c>
      <c r="C60" s="5">
        <v>0</v>
      </c>
      <c r="D60" s="5">
        <v>1.2050000000000001</v>
      </c>
      <c r="E60" s="5">
        <v>0</v>
      </c>
      <c r="F60" s="5">
        <v>6.52</v>
      </c>
    </row>
    <row r="61" spans="1:6" x14ac:dyDescent="0.2">
      <c r="A61" s="4" t="s">
        <v>1445</v>
      </c>
      <c r="B61" s="5">
        <v>108.44602</v>
      </c>
      <c r="C61" s="5">
        <v>432.47179299999999</v>
      </c>
      <c r="D61" s="5">
        <v>377.88423599999999</v>
      </c>
      <c r="E61" s="5">
        <v>150.87894</v>
      </c>
      <c r="F61" s="5">
        <v>3.9715E-2</v>
      </c>
    </row>
    <row r="62" spans="1:6" x14ac:dyDescent="0.2">
      <c r="A62" s="4" t="s">
        <v>1469</v>
      </c>
      <c r="B62" s="5">
        <v>293.680949</v>
      </c>
      <c r="C62" s="5">
        <v>829.84842500000002</v>
      </c>
      <c r="D62" s="5">
        <v>0</v>
      </c>
      <c r="E62" s="5">
        <v>1</v>
      </c>
      <c r="F62" s="5">
        <v>0</v>
      </c>
    </row>
    <row r="63" spans="1:6" x14ac:dyDescent="0.2">
      <c r="A63" s="4" t="s">
        <v>1524</v>
      </c>
      <c r="B63" s="5">
        <v>0</v>
      </c>
      <c r="C63" s="5">
        <v>0</v>
      </c>
      <c r="D63" s="5">
        <v>0</v>
      </c>
      <c r="E63" s="5">
        <v>0</v>
      </c>
      <c r="F63" s="5">
        <v>5.3026719218875922</v>
      </c>
    </row>
    <row r="64" spans="1:6" x14ac:dyDescent="0.2">
      <c r="A64" s="4" t="s">
        <v>1763</v>
      </c>
      <c r="B64" s="5">
        <v>0</v>
      </c>
      <c r="C64" s="5">
        <v>2</v>
      </c>
      <c r="D64" s="5">
        <v>0</v>
      </c>
      <c r="E64" s="5">
        <v>0</v>
      </c>
      <c r="F64" s="5">
        <v>0</v>
      </c>
    </row>
    <row r="65" spans="1:6" x14ac:dyDescent="0.2">
      <c r="A65" s="4" t="s">
        <v>1519</v>
      </c>
      <c r="B65" s="5">
        <v>0</v>
      </c>
      <c r="C65" s="5">
        <v>28.402396</v>
      </c>
      <c r="D65" s="5">
        <v>2.7678250000000002</v>
      </c>
      <c r="E65" s="5">
        <v>0</v>
      </c>
      <c r="F65" s="5">
        <v>9.8319369999999999</v>
      </c>
    </row>
    <row r="66" spans="1:6" x14ac:dyDescent="0.2">
      <c r="A66" s="4" t="s">
        <v>1482</v>
      </c>
      <c r="B66" s="5">
        <v>1670.4872602764451</v>
      </c>
      <c r="C66" s="5">
        <v>1687.7202181926211</v>
      </c>
      <c r="D66" s="5">
        <v>1190.5784807438761</v>
      </c>
      <c r="E66" s="5">
        <v>2547.8780547363394</v>
      </c>
      <c r="F66" s="5">
        <v>1733.8043434484753</v>
      </c>
    </row>
    <row r="67" spans="1:6" x14ac:dyDescent="0.2">
      <c r="A67" s="4" t="s">
        <v>1511</v>
      </c>
      <c r="B67" s="5">
        <v>67.513521999999995</v>
      </c>
      <c r="C67" s="5">
        <v>44.927878999999997</v>
      </c>
      <c r="D67" s="5">
        <v>54.247084000000001</v>
      </c>
      <c r="E67" s="5">
        <v>80.581164999999999</v>
      </c>
      <c r="F67" s="5">
        <v>47.524613000000002</v>
      </c>
    </row>
    <row r="68" spans="1:6" x14ac:dyDescent="0.2">
      <c r="A68" s="4" t="s">
        <v>1422</v>
      </c>
      <c r="B68" s="5">
        <v>87221.149090365652</v>
      </c>
      <c r="C68" s="5">
        <v>47541.840127549767</v>
      </c>
      <c r="D68" s="5">
        <v>62576.543122132978</v>
      </c>
      <c r="E68" s="5">
        <v>61637.526453739003</v>
      </c>
      <c r="F68" s="5">
        <v>113316.05323647962</v>
      </c>
    </row>
    <row r="69" spans="1:6" x14ac:dyDescent="0.2">
      <c r="A69" s="4" t="s">
        <v>1463</v>
      </c>
      <c r="B69" s="5">
        <v>2676.2713184413765</v>
      </c>
      <c r="C69" s="5">
        <v>3257.7023000787344</v>
      </c>
      <c r="D69" s="5">
        <v>5536.3568484193247</v>
      </c>
      <c r="E69" s="5">
        <v>4447.5413804942409</v>
      </c>
      <c r="F69" s="5">
        <v>7026.4342451153534</v>
      </c>
    </row>
    <row r="70" spans="1:6" x14ac:dyDescent="0.2">
      <c r="A70" s="4" t="s">
        <v>1479</v>
      </c>
      <c r="B70" s="5">
        <v>21.466107999999998</v>
      </c>
      <c r="C70" s="5">
        <v>174.705502</v>
      </c>
      <c r="D70" s="5">
        <v>63.759227000000003</v>
      </c>
      <c r="E70" s="5">
        <v>80.143257000000006</v>
      </c>
      <c r="F70" s="5">
        <v>45.225031000000001</v>
      </c>
    </row>
    <row r="71" spans="1:6" x14ac:dyDescent="0.2">
      <c r="A71" s="4" t="s">
        <v>1468</v>
      </c>
      <c r="B71" s="5">
        <v>166.85889599999999</v>
      </c>
      <c r="C71" s="5">
        <v>116.542664</v>
      </c>
      <c r="D71" s="5">
        <v>270.28383100000002</v>
      </c>
      <c r="E71" s="5">
        <v>365.903165</v>
      </c>
      <c r="F71" s="5">
        <v>117.376865</v>
      </c>
    </row>
    <row r="72" spans="1:6" x14ac:dyDescent="0.2">
      <c r="A72" s="4" t="s">
        <v>1515</v>
      </c>
      <c r="B72" s="5">
        <v>203.33370400000001</v>
      </c>
      <c r="C72" s="5">
        <v>274.58022699999998</v>
      </c>
      <c r="D72" s="5">
        <v>213.18545762307929</v>
      </c>
      <c r="E72" s="5">
        <v>25.766999999999999</v>
      </c>
      <c r="F72" s="5">
        <v>17.366</v>
      </c>
    </row>
    <row r="73" spans="1:6" x14ac:dyDescent="0.2">
      <c r="A73" s="4" t="s">
        <v>1794</v>
      </c>
      <c r="B73" s="5">
        <v>2.1901769999999998</v>
      </c>
      <c r="C73" s="5">
        <v>7.6228759999999998</v>
      </c>
      <c r="D73" s="5">
        <v>3275.2022379999999</v>
      </c>
      <c r="E73" s="5">
        <v>91.359234000000001</v>
      </c>
      <c r="F73" s="5">
        <v>0</v>
      </c>
    </row>
    <row r="74" spans="1:6" x14ac:dyDescent="0.2">
      <c r="A74" s="4" t="s">
        <v>1451</v>
      </c>
      <c r="B74" s="5">
        <v>3356.8287030000001</v>
      </c>
      <c r="C74" s="5">
        <v>4506.4350789999999</v>
      </c>
      <c r="D74" s="5">
        <v>2743.9561454773379</v>
      </c>
      <c r="E74" s="5">
        <v>4106.2974854399999</v>
      </c>
      <c r="F74" s="5">
        <v>3440.4579145228022</v>
      </c>
    </row>
    <row r="75" spans="1:6" x14ac:dyDescent="0.2">
      <c r="A75" s="4" t="s">
        <v>1795</v>
      </c>
      <c r="B75" s="5">
        <v>0</v>
      </c>
      <c r="C75" s="5">
        <v>4.1847500000000002</v>
      </c>
      <c r="D75" s="5">
        <v>0</v>
      </c>
      <c r="E75" s="5">
        <v>0</v>
      </c>
      <c r="F75" s="5">
        <v>0</v>
      </c>
    </row>
    <row r="76" spans="1:6" x14ac:dyDescent="0.2">
      <c r="A76" s="4" t="s">
        <v>1487</v>
      </c>
      <c r="B76" s="5">
        <v>1142.7952725209097</v>
      </c>
      <c r="C76" s="5">
        <v>2486.0731658250825</v>
      </c>
      <c r="D76" s="5">
        <v>1360.5446863363204</v>
      </c>
      <c r="E76" s="5">
        <v>780.69499499999995</v>
      </c>
      <c r="F76" s="5">
        <v>950.54811500000005</v>
      </c>
    </row>
    <row r="77" spans="1:6" x14ac:dyDescent="0.2">
      <c r="A77" s="4" t="s">
        <v>1486</v>
      </c>
      <c r="B77" s="5">
        <v>0</v>
      </c>
      <c r="C77" s="5">
        <v>0.48925600000000002</v>
      </c>
      <c r="D77" s="5">
        <v>3.4517509999999998</v>
      </c>
      <c r="E77" s="5">
        <v>19.219223</v>
      </c>
      <c r="F77" s="5">
        <v>11.83172194</v>
      </c>
    </row>
    <row r="78" spans="1:6" x14ac:dyDescent="0.2">
      <c r="A78" s="4" t="s">
        <v>1470</v>
      </c>
      <c r="B78" s="5">
        <v>9.6820319999999995</v>
      </c>
      <c r="C78" s="5">
        <v>3.9617330000000002</v>
      </c>
      <c r="D78" s="5">
        <v>6.6982419999999996</v>
      </c>
      <c r="E78" s="5">
        <v>0.69082500000000002</v>
      </c>
      <c r="F78" s="5">
        <v>9.7691E-2</v>
      </c>
    </row>
    <row r="79" spans="1:6" x14ac:dyDescent="0.2">
      <c r="A79" s="4" t="s">
        <v>1796</v>
      </c>
      <c r="B79" s="5">
        <v>3.7061579999999998</v>
      </c>
      <c r="C79" s="5">
        <v>0</v>
      </c>
      <c r="D79" s="5">
        <v>0</v>
      </c>
      <c r="E79" s="5">
        <v>0</v>
      </c>
      <c r="F79" s="5">
        <v>0</v>
      </c>
    </row>
    <row r="80" spans="1:6" x14ac:dyDescent="0.2">
      <c r="A80" s="4" t="s">
        <v>1797</v>
      </c>
      <c r="B80" s="5">
        <v>0</v>
      </c>
      <c r="C80" s="5">
        <v>2.5</v>
      </c>
      <c r="D80" s="5">
        <v>0</v>
      </c>
      <c r="E80" s="5">
        <v>0</v>
      </c>
      <c r="F80" s="5">
        <v>0</v>
      </c>
    </row>
    <row r="81" spans="1:6" x14ac:dyDescent="0.2">
      <c r="A81" s="4" t="s">
        <v>1490</v>
      </c>
      <c r="B81" s="5">
        <v>102.81814032878894</v>
      </c>
      <c r="C81" s="5">
        <v>24.288119999999999</v>
      </c>
      <c r="D81" s="5">
        <v>73.754751999999996</v>
      </c>
      <c r="E81" s="5">
        <v>13.145277</v>
      </c>
      <c r="F81" s="5">
        <v>20.418997999999998</v>
      </c>
    </row>
    <row r="82" spans="1:6" x14ac:dyDescent="0.2">
      <c r="A82" s="4" t="s">
        <v>1528</v>
      </c>
      <c r="B82" s="5">
        <v>0</v>
      </c>
      <c r="C82" s="5">
        <v>0</v>
      </c>
      <c r="D82" s="5">
        <v>0</v>
      </c>
      <c r="E82" s="5">
        <v>0.626996</v>
      </c>
      <c r="F82" s="5">
        <v>0.70274000000000003</v>
      </c>
    </row>
    <row r="83" spans="1:6" x14ac:dyDescent="0.2">
      <c r="A83" s="4" t="s">
        <v>1506</v>
      </c>
      <c r="B83" s="5">
        <v>43.221850769179291</v>
      </c>
      <c r="C83" s="5">
        <v>0</v>
      </c>
      <c r="D83" s="5">
        <v>223.7778202610944</v>
      </c>
      <c r="E83" s="5">
        <v>108.67317928999883</v>
      </c>
      <c r="F83" s="5">
        <v>91.990702160710512</v>
      </c>
    </row>
    <row r="84" spans="1:6" x14ac:dyDescent="0.2">
      <c r="A84" s="4" t="s">
        <v>1453</v>
      </c>
      <c r="B84" s="5">
        <v>744.19675267319531</v>
      </c>
      <c r="C84" s="5">
        <v>764.63546441875383</v>
      </c>
      <c r="D84" s="5">
        <v>881.0262710740717</v>
      </c>
      <c r="E84" s="5">
        <v>757.34550319061043</v>
      </c>
      <c r="F84" s="5">
        <v>595.98811152999997</v>
      </c>
    </row>
    <row r="85" spans="1:6" x14ac:dyDescent="0.2">
      <c r="A85" s="4" t="s">
        <v>1764</v>
      </c>
      <c r="B85" s="5">
        <v>26.691427000000001</v>
      </c>
      <c r="C85" s="5">
        <v>0</v>
      </c>
      <c r="D85" s="5">
        <v>17.157874</v>
      </c>
      <c r="E85" s="5">
        <v>65.382920803680875</v>
      </c>
      <c r="F85" s="5">
        <v>0</v>
      </c>
    </row>
    <row r="86" spans="1:6" x14ac:dyDescent="0.2">
      <c r="A86" s="4" t="s">
        <v>1798</v>
      </c>
      <c r="B86" s="5">
        <v>10.782787000000001</v>
      </c>
      <c r="C86" s="5">
        <v>6.8698579999999998</v>
      </c>
      <c r="D86" s="5">
        <v>0</v>
      </c>
      <c r="E86" s="5">
        <v>2.0536340000000002</v>
      </c>
      <c r="F86" s="5">
        <v>0</v>
      </c>
    </row>
    <row r="87" spans="1:6" x14ac:dyDescent="0.2">
      <c r="A87" s="4" t="s">
        <v>1799</v>
      </c>
      <c r="B87" s="5">
        <v>0.58250199999999996</v>
      </c>
      <c r="C87" s="5">
        <v>1.8082780000000001</v>
      </c>
      <c r="D87" s="5">
        <v>0</v>
      </c>
      <c r="E87" s="5">
        <v>0</v>
      </c>
      <c r="F87" s="5">
        <v>0</v>
      </c>
    </row>
    <row r="88" spans="1:6" x14ac:dyDescent="0.2">
      <c r="A88" s="4" t="s">
        <v>1504</v>
      </c>
      <c r="B88" s="5">
        <v>172.44244241885707</v>
      </c>
      <c r="C88" s="5">
        <v>91.001398039411214</v>
      </c>
      <c r="D88" s="5">
        <v>28.266277509335229</v>
      </c>
      <c r="E88" s="5">
        <v>86.347885592364079</v>
      </c>
      <c r="F88" s="5">
        <v>108.97120737725081</v>
      </c>
    </row>
    <row r="89" spans="1:6" x14ac:dyDescent="0.2">
      <c r="A89" s="4" t="s">
        <v>1516</v>
      </c>
      <c r="B89" s="5">
        <v>0</v>
      </c>
      <c r="C89" s="5">
        <v>0</v>
      </c>
      <c r="D89" s="5">
        <v>2.2315659999999999</v>
      </c>
      <c r="E89" s="5">
        <v>102.94890100000001</v>
      </c>
      <c r="F89" s="5">
        <v>12.757505</v>
      </c>
    </row>
    <row r="90" spans="1:6" x14ac:dyDescent="0.2">
      <c r="A90" s="4" t="s">
        <v>1512</v>
      </c>
      <c r="B90" s="5">
        <v>0</v>
      </c>
      <c r="C90" s="5">
        <v>0</v>
      </c>
      <c r="D90" s="5">
        <v>0</v>
      </c>
      <c r="E90" s="5">
        <v>16.225128999999999</v>
      </c>
      <c r="F90" s="5">
        <v>29.325030000000002</v>
      </c>
    </row>
    <row r="91" spans="1:6" x14ac:dyDescent="0.2">
      <c r="A91" s="4" t="s">
        <v>1444</v>
      </c>
      <c r="B91" s="5">
        <v>91.857213999999999</v>
      </c>
      <c r="C91" s="5">
        <v>2.5750000000000002</v>
      </c>
      <c r="D91" s="5">
        <v>0</v>
      </c>
      <c r="E91" s="5">
        <v>0</v>
      </c>
      <c r="F91" s="5">
        <v>0</v>
      </c>
    </row>
    <row r="92" spans="1:6" x14ac:dyDescent="0.2">
      <c r="A92" s="4" t="s">
        <v>1418</v>
      </c>
      <c r="B92" s="5">
        <v>10123.997891190687</v>
      </c>
      <c r="C92" s="5">
        <v>18076.629890959968</v>
      </c>
      <c r="D92" s="5">
        <v>12797.374404274451</v>
      </c>
      <c r="E92" s="5">
        <v>10193.773211187956</v>
      </c>
      <c r="F92" s="5">
        <v>18994.2699798637</v>
      </c>
    </row>
    <row r="93" spans="1:6" x14ac:dyDescent="0.2">
      <c r="A93" s="4" t="s">
        <v>1458</v>
      </c>
      <c r="B93" s="5">
        <v>247.92245</v>
      </c>
      <c r="C93" s="5">
        <v>67.316006000000002</v>
      </c>
      <c r="D93" s="5">
        <v>79.296620610000005</v>
      </c>
      <c r="E93" s="5">
        <v>142.82259400000001</v>
      </c>
      <c r="F93" s="5">
        <v>25.876394000000001</v>
      </c>
    </row>
    <row r="94" spans="1:6" x14ac:dyDescent="0.2">
      <c r="A94" s="4" t="s">
        <v>1800</v>
      </c>
      <c r="B94" s="5">
        <v>0</v>
      </c>
      <c r="C94" s="5">
        <v>10.59172</v>
      </c>
      <c r="D94" s="5">
        <v>0</v>
      </c>
      <c r="E94" s="5">
        <v>0</v>
      </c>
      <c r="F94" s="5">
        <v>0</v>
      </c>
    </row>
    <row r="95" spans="1:6" x14ac:dyDescent="0.2">
      <c r="A95" s="4" t="s">
        <v>1448</v>
      </c>
      <c r="B95" s="5">
        <v>3818.1338470000001</v>
      </c>
      <c r="C95" s="5">
        <v>7290.4552488095824</v>
      </c>
      <c r="D95" s="5">
        <v>2786.3337179876194</v>
      </c>
      <c r="E95" s="5">
        <v>3057.4373802930695</v>
      </c>
      <c r="F95" s="5">
        <v>5431.3125319999999</v>
      </c>
    </row>
    <row r="96" spans="1:6" x14ac:dyDescent="0.2">
      <c r="A96" s="4" t="s">
        <v>1801</v>
      </c>
      <c r="B96" s="5">
        <v>110.5305</v>
      </c>
      <c r="C96" s="5">
        <v>0</v>
      </c>
      <c r="D96" s="5">
        <v>8.2868370000000002</v>
      </c>
      <c r="E96" s="5">
        <v>0</v>
      </c>
      <c r="F96" s="5">
        <v>0</v>
      </c>
    </row>
    <row r="97" spans="1:6" x14ac:dyDescent="0.2">
      <c r="A97" s="4" t="s">
        <v>1530</v>
      </c>
      <c r="B97" s="5">
        <v>0</v>
      </c>
      <c r="C97" s="5">
        <v>4.7050000000000001</v>
      </c>
      <c r="D97" s="5">
        <v>5.6172380000000004</v>
      </c>
      <c r="E97" s="5">
        <v>13.173591</v>
      </c>
      <c r="F97" s="5">
        <v>0.46837099999999998</v>
      </c>
    </row>
    <row r="98" spans="1:6" x14ac:dyDescent="0.2">
      <c r="A98" s="4" t="s">
        <v>1464</v>
      </c>
      <c r="B98" s="5">
        <v>6916.5592550000001</v>
      </c>
      <c r="C98" s="5">
        <v>4460.8411589999996</v>
      </c>
      <c r="D98" s="5">
        <v>4470.4589589999996</v>
      </c>
      <c r="E98" s="5">
        <v>4348.276202</v>
      </c>
      <c r="F98" s="5">
        <v>5735.6594969999996</v>
      </c>
    </row>
    <row r="99" spans="1:6" x14ac:dyDescent="0.2">
      <c r="A99" s="4" t="s">
        <v>1505</v>
      </c>
      <c r="B99" s="5">
        <v>22</v>
      </c>
      <c r="C99" s="5">
        <v>0</v>
      </c>
      <c r="D99" s="5">
        <v>0</v>
      </c>
      <c r="E99" s="5">
        <v>25</v>
      </c>
      <c r="F99" s="5">
        <v>94.802857000000003</v>
      </c>
    </row>
    <row r="100" spans="1:6" x14ac:dyDescent="0.2">
      <c r="A100" s="4" t="s">
        <v>1802</v>
      </c>
      <c r="B100" s="5">
        <v>0</v>
      </c>
      <c r="C100" s="5">
        <v>3.8832659999999999</v>
      </c>
      <c r="D100" s="5">
        <v>1.4999999999999999E-2</v>
      </c>
      <c r="E100" s="5">
        <v>0</v>
      </c>
      <c r="F100" s="5">
        <v>0</v>
      </c>
    </row>
    <row r="101" spans="1:6" x14ac:dyDescent="0.2">
      <c r="A101" s="4" t="s">
        <v>1766</v>
      </c>
      <c r="B101" s="5">
        <v>0</v>
      </c>
      <c r="C101" s="5">
        <v>1.586797</v>
      </c>
      <c r="D101" s="5">
        <v>1.031647</v>
      </c>
      <c r="E101" s="5">
        <v>0</v>
      </c>
      <c r="F101" s="5">
        <v>0</v>
      </c>
    </row>
    <row r="102" spans="1:6" x14ac:dyDescent="0.2">
      <c r="A102" s="4" t="s">
        <v>1473</v>
      </c>
      <c r="B102" s="5">
        <v>281.10762099999999</v>
      </c>
      <c r="C102" s="5">
        <v>0.75600000000000001</v>
      </c>
      <c r="D102" s="5">
        <v>820.00135</v>
      </c>
      <c r="E102" s="5">
        <v>0</v>
      </c>
      <c r="F102" s="5">
        <v>0</v>
      </c>
    </row>
    <row r="103" spans="1:6" x14ac:dyDescent="0.2">
      <c r="A103" s="4" t="s">
        <v>1423</v>
      </c>
      <c r="B103" s="5">
        <v>121.14996967033959</v>
      </c>
      <c r="C103" s="5">
        <v>269.94501500000001</v>
      </c>
      <c r="D103" s="5">
        <v>274.11402498646163</v>
      </c>
      <c r="E103" s="5">
        <v>198.78352899999999</v>
      </c>
      <c r="F103" s="5">
        <v>215.590619</v>
      </c>
    </row>
    <row r="104" spans="1:6" x14ac:dyDescent="0.2">
      <c r="A104" s="4" t="s">
        <v>1420</v>
      </c>
      <c r="B104" s="5">
        <v>3944.3066393204317</v>
      </c>
      <c r="C104" s="5">
        <v>3899.5641751828407</v>
      </c>
      <c r="D104" s="5">
        <v>4313.1542515680694</v>
      </c>
      <c r="E104" s="5">
        <v>4312.8831916838999</v>
      </c>
      <c r="F104" s="5">
        <v>4921.3346965395094</v>
      </c>
    </row>
    <row r="105" spans="1:6" x14ac:dyDescent="0.2">
      <c r="A105" s="4" t="s">
        <v>1499</v>
      </c>
      <c r="B105" s="5">
        <v>182.70971921</v>
      </c>
      <c r="C105" s="5">
        <v>1406.1771940000001</v>
      </c>
      <c r="D105" s="5">
        <v>183.530674</v>
      </c>
      <c r="E105" s="5">
        <v>323.16951</v>
      </c>
      <c r="F105" s="5">
        <v>201.07123000000001</v>
      </c>
    </row>
    <row r="106" spans="1:6" x14ac:dyDescent="0.2">
      <c r="A106" s="4" t="s">
        <v>1502</v>
      </c>
      <c r="B106" s="5">
        <v>54.215659000000002</v>
      </c>
      <c r="C106" s="5">
        <v>20</v>
      </c>
      <c r="D106" s="5">
        <v>144.35776799999999</v>
      </c>
      <c r="E106" s="5">
        <v>142.736715</v>
      </c>
      <c r="F106" s="5">
        <v>187.500573</v>
      </c>
    </row>
    <row r="107" spans="1:6" x14ac:dyDescent="0.2">
      <c r="A107" s="4" t="s">
        <v>1803</v>
      </c>
      <c r="B107" s="5">
        <v>0</v>
      </c>
      <c r="C107" s="5">
        <v>0</v>
      </c>
      <c r="D107" s="5">
        <v>0</v>
      </c>
      <c r="E107" s="5">
        <v>6.7000000000000004E-2</v>
      </c>
      <c r="F107" s="5">
        <v>0</v>
      </c>
    </row>
    <row r="108" spans="1:6" x14ac:dyDescent="0.2">
      <c r="A108" s="4" t="s">
        <v>1492</v>
      </c>
      <c r="B108" s="5">
        <v>0.1</v>
      </c>
      <c r="C108" s="5">
        <v>0</v>
      </c>
      <c r="D108" s="5">
        <v>0.24985399999999999</v>
      </c>
      <c r="E108" s="5">
        <v>0.10145</v>
      </c>
      <c r="F108" s="5">
        <v>0.24985399999999999</v>
      </c>
    </row>
    <row r="109" spans="1:6" x14ac:dyDescent="0.2">
      <c r="A109" s="4" t="s">
        <v>1476</v>
      </c>
      <c r="B109" s="5">
        <v>3817.3331551725637</v>
      </c>
      <c r="C109" s="5">
        <v>1102.5781998921004</v>
      </c>
      <c r="D109" s="5">
        <v>1643.4323157933597</v>
      </c>
      <c r="E109" s="5">
        <v>4480.9518027990043</v>
      </c>
      <c r="F109" s="5">
        <v>8164.0857886375125</v>
      </c>
    </row>
    <row r="110" spans="1:6" x14ac:dyDescent="0.2">
      <c r="A110" s="4" t="s">
        <v>1525</v>
      </c>
      <c r="B110" s="5">
        <v>1.988</v>
      </c>
      <c r="C110" s="5">
        <v>28.000112000000001</v>
      </c>
      <c r="D110" s="5">
        <v>0</v>
      </c>
      <c r="E110" s="5">
        <v>38.605631135073125</v>
      </c>
      <c r="F110" s="5">
        <v>3.8949739999999999</v>
      </c>
    </row>
    <row r="111" spans="1:6" x14ac:dyDescent="0.2">
      <c r="A111" s="4" t="s">
        <v>1804</v>
      </c>
      <c r="B111" s="5">
        <v>0</v>
      </c>
      <c r="C111" s="5">
        <v>20</v>
      </c>
      <c r="D111" s="5">
        <v>0</v>
      </c>
      <c r="E111" s="5">
        <v>0</v>
      </c>
      <c r="F111" s="5">
        <v>0</v>
      </c>
    </row>
    <row r="112" spans="1:6" x14ac:dyDescent="0.2">
      <c r="A112" s="4" t="s">
        <v>1520</v>
      </c>
      <c r="B112" s="5">
        <v>0.20899999999999999</v>
      </c>
      <c r="C112" s="5">
        <v>0</v>
      </c>
      <c r="D112" s="5">
        <v>0.61499999999999999</v>
      </c>
      <c r="E112" s="5">
        <v>8.6205999999999996</v>
      </c>
      <c r="F112" s="5">
        <v>8.2799999999999994</v>
      </c>
    </row>
    <row r="113" spans="1:6" x14ac:dyDescent="0.2">
      <c r="A113" s="4" t="s">
        <v>1436</v>
      </c>
      <c r="B113" s="5">
        <v>6795.9632848600004</v>
      </c>
      <c r="C113" s="5">
        <v>20484.015974999998</v>
      </c>
      <c r="D113" s="5">
        <v>28094.721527462309</v>
      </c>
      <c r="E113" s="5">
        <v>36268.971033398142</v>
      </c>
      <c r="F113" s="5">
        <v>31018.030204097322</v>
      </c>
    </row>
    <row r="114" spans="1:6" x14ac:dyDescent="0.2">
      <c r="A114" s="4" t="s">
        <v>1805</v>
      </c>
      <c r="B114" s="5">
        <v>0</v>
      </c>
      <c r="C114" s="5">
        <v>280.00058000000001</v>
      </c>
      <c r="D114" s="5">
        <v>0</v>
      </c>
      <c r="E114" s="5">
        <v>37.5</v>
      </c>
      <c r="F114" s="5">
        <v>0</v>
      </c>
    </row>
    <row r="115" spans="1:6" x14ac:dyDescent="0.2">
      <c r="A115" s="4" t="s">
        <v>1466</v>
      </c>
      <c r="B115" s="5">
        <v>0</v>
      </c>
      <c r="C115" s="5">
        <v>6.4392339999999999</v>
      </c>
      <c r="D115" s="5">
        <v>0</v>
      </c>
      <c r="E115" s="5">
        <v>0</v>
      </c>
      <c r="F115" s="5">
        <v>0</v>
      </c>
    </row>
    <row r="116" spans="1:6" x14ac:dyDescent="0.2">
      <c r="A116" s="4" t="s">
        <v>1806</v>
      </c>
      <c r="B116" s="5">
        <v>2.5826389999999999</v>
      </c>
      <c r="C116" s="5">
        <v>0</v>
      </c>
      <c r="D116" s="5">
        <v>0</v>
      </c>
      <c r="E116" s="5">
        <v>0</v>
      </c>
      <c r="F116" s="5">
        <v>0</v>
      </c>
    </row>
    <row r="117" spans="1:6" x14ac:dyDescent="0.2">
      <c r="A117" s="4" t="s">
        <v>1474</v>
      </c>
      <c r="B117" s="5">
        <v>3904.410339</v>
      </c>
      <c r="C117" s="5">
        <v>1834.247854</v>
      </c>
      <c r="D117" s="5">
        <v>1485.577315</v>
      </c>
      <c r="E117" s="5">
        <v>2315.0781350000002</v>
      </c>
      <c r="F117" s="5">
        <v>2386.472264</v>
      </c>
    </row>
    <row r="118" spans="1:6" x14ac:dyDescent="0.2">
      <c r="A118" s="4" t="s">
        <v>1452</v>
      </c>
      <c r="B118" s="5">
        <v>1727.3395242000001</v>
      </c>
      <c r="C118" s="5">
        <v>1606.2532309999999</v>
      </c>
      <c r="D118" s="5">
        <v>1653.8696460000001</v>
      </c>
      <c r="E118" s="5">
        <v>1544.347818</v>
      </c>
      <c r="F118" s="5">
        <v>234.11916600000001</v>
      </c>
    </row>
    <row r="119" spans="1:6" x14ac:dyDescent="0.2">
      <c r="A119" s="4" t="s">
        <v>1770</v>
      </c>
      <c r="B119" s="5">
        <v>4.8792439999999999</v>
      </c>
      <c r="C119" s="5">
        <v>61.833219999999997</v>
      </c>
      <c r="D119" s="5">
        <v>0</v>
      </c>
      <c r="E119" s="5">
        <v>0.6</v>
      </c>
      <c r="F119" s="5">
        <v>0</v>
      </c>
    </row>
    <row r="120" spans="1:6" x14ac:dyDescent="0.2">
      <c r="A120" s="4" t="s">
        <v>1807</v>
      </c>
      <c r="B120" s="5">
        <v>2.8119689999999999</v>
      </c>
      <c r="C120" s="5">
        <v>0</v>
      </c>
      <c r="D120" s="5">
        <v>0</v>
      </c>
      <c r="E120" s="5">
        <v>0</v>
      </c>
      <c r="F120" s="5">
        <v>0</v>
      </c>
    </row>
    <row r="121" spans="1:6" x14ac:dyDescent="0.2">
      <c r="A121" s="4" t="s">
        <v>1513</v>
      </c>
      <c r="B121" s="5">
        <v>78.64555</v>
      </c>
      <c r="C121" s="5">
        <v>78.64555</v>
      </c>
      <c r="D121" s="5">
        <v>55.762945999999999</v>
      </c>
      <c r="E121" s="5">
        <v>23.599364999999999</v>
      </c>
      <c r="F121" s="5">
        <v>26.193684999999999</v>
      </c>
    </row>
    <row r="122" spans="1:6" x14ac:dyDescent="0.2">
      <c r="A122" s="4" t="s">
        <v>1456</v>
      </c>
      <c r="B122" s="5">
        <v>2280.4120535158804</v>
      </c>
      <c r="C122" s="5">
        <v>2184.9421470000002</v>
      </c>
      <c r="D122" s="5">
        <v>2941.5573960000002</v>
      </c>
      <c r="E122" s="5">
        <v>2518.6139840000001</v>
      </c>
      <c r="F122" s="5">
        <v>3652.9982359999999</v>
      </c>
    </row>
    <row r="123" spans="1:6" x14ac:dyDescent="0.2">
      <c r="A123" s="4" t="s">
        <v>1497</v>
      </c>
      <c r="B123" s="5">
        <v>2574.7199700000001</v>
      </c>
      <c r="C123" s="5">
        <v>7815.1598279999998</v>
      </c>
      <c r="D123" s="5">
        <v>1934.0614763065666</v>
      </c>
      <c r="E123" s="5">
        <v>806.06878800000004</v>
      </c>
      <c r="F123" s="5">
        <v>729.10182899999995</v>
      </c>
    </row>
    <row r="124" spans="1:6" x14ac:dyDescent="0.2">
      <c r="A124" s="4" t="s">
        <v>1484</v>
      </c>
      <c r="B124" s="5">
        <v>12.030468000000001</v>
      </c>
      <c r="C124" s="5">
        <v>70.336912999999996</v>
      </c>
      <c r="D124" s="5">
        <v>0</v>
      </c>
      <c r="E124" s="5">
        <v>0</v>
      </c>
      <c r="F124" s="5">
        <v>0</v>
      </c>
    </row>
    <row r="125" spans="1:6" x14ac:dyDescent="0.2">
      <c r="A125" s="4" t="s">
        <v>1449</v>
      </c>
      <c r="B125" s="5">
        <v>1426.7323859999999</v>
      </c>
      <c r="C125" s="5">
        <v>1900.7236439999999</v>
      </c>
      <c r="D125" s="5">
        <v>952.79554399999995</v>
      </c>
      <c r="E125" s="5">
        <v>2420.0094680000002</v>
      </c>
      <c r="F125" s="5">
        <v>1070.6554902099999</v>
      </c>
    </row>
    <row r="126" spans="1:6" x14ac:dyDescent="0.2">
      <c r="A126" s="4" t="s">
        <v>1808</v>
      </c>
      <c r="B126" s="5">
        <v>0</v>
      </c>
      <c r="C126" s="5">
        <v>0</v>
      </c>
      <c r="D126" s="5">
        <v>5.4318109999999997</v>
      </c>
      <c r="E126" s="5">
        <v>0</v>
      </c>
      <c r="F126" s="5">
        <v>0</v>
      </c>
    </row>
    <row r="127" spans="1:6" x14ac:dyDescent="0.2">
      <c r="A127" s="4" t="s">
        <v>1771</v>
      </c>
      <c r="B127" s="5">
        <v>10</v>
      </c>
      <c r="C127" s="5">
        <v>24.478391999999999</v>
      </c>
      <c r="D127" s="5">
        <v>9.2266499999999994</v>
      </c>
      <c r="E127" s="5">
        <v>0</v>
      </c>
      <c r="F127" s="5">
        <v>0</v>
      </c>
    </row>
    <row r="128" spans="1:6" x14ac:dyDescent="0.2">
      <c r="A128" s="4" t="s">
        <v>1443</v>
      </c>
      <c r="B128" s="5">
        <v>5298.3574556301819</v>
      </c>
      <c r="C128" s="5">
        <v>5555.3362025667111</v>
      </c>
      <c r="D128" s="5">
        <v>5587.4419524830182</v>
      </c>
      <c r="E128" s="5">
        <v>3252.3541375677678</v>
      </c>
      <c r="F128" s="5">
        <v>5317.8684506993459</v>
      </c>
    </row>
    <row r="129" spans="1:6" x14ac:dyDescent="0.2">
      <c r="A129" s="4" t="s">
        <v>1508</v>
      </c>
      <c r="B129" s="5">
        <v>43.257264999999997</v>
      </c>
      <c r="C129" s="5">
        <v>75.370243000000002</v>
      </c>
      <c r="D129" s="5">
        <v>55.046408999999997</v>
      </c>
      <c r="E129" s="5">
        <v>56.800213999999997</v>
      </c>
      <c r="F129" s="5">
        <v>67.941058999999996</v>
      </c>
    </row>
    <row r="130" spans="1:6" x14ac:dyDescent="0.2">
      <c r="A130" s="4" t="s">
        <v>1526</v>
      </c>
      <c r="B130" s="5">
        <v>0</v>
      </c>
      <c r="C130" s="5">
        <v>0</v>
      </c>
      <c r="D130" s="5">
        <v>15.188036</v>
      </c>
      <c r="E130" s="5">
        <v>23.675896000000002</v>
      </c>
      <c r="F130" s="5">
        <v>2.7550189999999999</v>
      </c>
    </row>
    <row r="131" spans="1:6" x14ac:dyDescent="0.2">
      <c r="A131" s="4" t="s">
        <v>1531</v>
      </c>
      <c r="B131" s="5">
        <v>0</v>
      </c>
      <c r="C131" s="5">
        <v>0</v>
      </c>
      <c r="D131" s="5">
        <v>0</v>
      </c>
      <c r="E131" s="5">
        <v>0</v>
      </c>
      <c r="F131" s="5">
        <v>0.23865500000000001</v>
      </c>
    </row>
    <row r="132" spans="1:6" x14ac:dyDescent="0.2">
      <c r="A132" s="4" t="s">
        <v>1772</v>
      </c>
      <c r="B132" s="5">
        <v>0</v>
      </c>
      <c r="C132" s="5">
        <v>1.1099909999999999</v>
      </c>
      <c r="D132" s="5">
        <v>3.4106999999999998</v>
      </c>
      <c r="E132" s="5">
        <v>0</v>
      </c>
      <c r="F132" s="5">
        <v>0</v>
      </c>
    </row>
    <row r="133" spans="1:6" x14ac:dyDescent="0.2">
      <c r="A133" s="4" t="s">
        <v>1467</v>
      </c>
      <c r="B133" s="5">
        <v>264.22157555721913</v>
      </c>
      <c r="C133" s="5">
        <v>6.3688859999999998</v>
      </c>
      <c r="D133" s="5">
        <v>0</v>
      </c>
      <c r="E133" s="5">
        <v>0</v>
      </c>
      <c r="F133" s="5">
        <v>4.4287919999999996</v>
      </c>
    </row>
    <row r="134" spans="1:6" x14ac:dyDescent="0.2">
      <c r="A134" s="4" t="s">
        <v>1495</v>
      </c>
      <c r="B134" s="5">
        <v>3667.4167809999999</v>
      </c>
      <c r="C134" s="5">
        <v>814.10465099999999</v>
      </c>
      <c r="D134" s="5">
        <v>627.31509200000005</v>
      </c>
      <c r="E134" s="5">
        <v>425.88866300000001</v>
      </c>
      <c r="F134" s="5">
        <v>1069.42046</v>
      </c>
    </row>
    <row r="135" spans="1:6" x14ac:dyDescent="0.2">
      <c r="A135" s="4" t="s">
        <v>1442</v>
      </c>
      <c r="B135" s="5">
        <v>676.07687099999998</v>
      </c>
      <c r="C135" s="5">
        <v>678.73617782064343</v>
      </c>
      <c r="D135" s="5">
        <v>4564.8093479999998</v>
      </c>
      <c r="E135" s="5">
        <v>964.30843000000004</v>
      </c>
      <c r="F135" s="5">
        <v>1211.6249123699999</v>
      </c>
    </row>
    <row r="136" spans="1:6" x14ac:dyDescent="0.2">
      <c r="A136" s="4" t="s">
        <v>1809</v>
      </c>
      <c r="B136" s="5">
        <v>0</v>
      </c>
      <c r="C136" s="5">
        <v>0</v>
      </c>
      <c r="D136" s="5">
        <v>0</v>
      </c>
      <c r="E136" s="5">
        <v>0.11543</v>
      </c>
      <c r="F136" s="5">
        <v>0</v>
      </c>
    </row>
    <row r="137" spans="1:6" x14ac:dyDescent="0.2">
      <c r="A137" s="4" t="s">
        <v>1507</v>
      </c>
      <c r="B137" s="5">
        <v>46.358058</v>
      </c>
      <c r="C137" s="5">
        <v>28.751541</v>
      </c>
      <c r="D137" s="5">
        <v>63.604734999999998</v>
      </c>
      <c r="E137" s="5">
        <v>60.488878999999997</v>
      </c>
      <c r="F137" s="5">
        <v>80.954341999999997</v>
      </c>
    </row>
    <row r="138" spans="1:6" x14ac:dyDescent="0.2">
      <c r="A138" s="4" t="s">
        <v>1500</v>
      </c>
      <c r="B138" s="5">
        <v>125.967288</v>
      </c>
      <c r="C138" s="5">
        <v>118.95199599999999</v>
      </c>
      <c r="D138" s="5">
        <v>199.392358</v>
      </c>
      <c r="E138" s="5">
        <v>215.08139241468149</v>
      </c>
      <c r="F138" s="5">
        <v>196.55699300000001</v>
      </c>
    </row>
    <row r="139" spans="1:6" x14ac:dyDescent="0.2">
      <c r="A139" s="4" t="s">
        <v>1527</v>
      </c>
      <c r="B139" s="5">
        <v>2</v>
      </c>
      <c r="C139" s="5">
        <v>37.935161000000001</v>
      </c>
      <c r="D139" s="5">
        <v>0</v>
      </c>
      <c r="E139" s="5">
        <v>34.885348999999998</v>
      </c>
      <c r="F139" s="5">
        <v>2.5</v>
      </c>
    </row>
    <row r="140" spans="1:6" x14ac:dyDescent="0.2">
      <c r="A140" s="4" t="s">
        <v>1438</v>
      </c>
      <c r="B140" s="5">
        <v>0</v>
      </c>
      <c r="C140" s="5">
        <v>0</v>
      </c>
      <c r="D140" s="5">
        <v>0</v>
      </c>
      <c r="E140" s="5">
        <v>0</v>
      </c>
      <c r="F140" s="5">
        <v>0.63881600000000005</v>
      </c>
    </row>
    <row r="141" spans="1:6" x14ac:dyDescent="0.2">
      <c r="A141" s="4" t="s">
        <v>1810</v>
      </c>
      <c r="B141" s="5">
        <v>0</v>
      </c>
      <c r="C141" s="5">
        <v>0</v>
      </c>
      <c r="D141" s="5">
        <v>0</v>
      </c>
      <c r="E141" s="5">
        <v>6.5596000000000002E-2</v>
      </c>
      <c r="F141" s="5">
        <v>0</v>
      </c>
    </row>
    <row r="142" spans="1:6" x14ac:dyDescent="0.2">
      <c r="A142" s="4" t="s">
        <v>1509</v>
      </c>
      <c r="B142" s="5">
        <v>6.1357220496978293</v>
      </c>
      <c r="C142" s="5">
        <v>14.806996</v>
      </c>
      <c r="D142" s="5">
        <v>10.596969</v>
      </c>
      <c r="E142" s="5">
        <v>0</v>
      </c>
      <c r="F142" s="5">
        <v>66.950742000000005</v>
      </c>
    </row>
    <row r="143" spans="1:6" x14ac:dyDescent="0.2">
      <c r="A143" s="4" t="s">
        <v>1460</v>
      </c>
      <c r="B143" s="5">
        <v>16687.294482241094</v>
      </c>
      <c r="C143" s="5">
        <v>106926.9300999768</v>
      </c>
      <c r="D143" s="5">
        <v>52988.023634552534</v>
      </c>
      <c r="E143" s="5">
        <v>52209.534196710352</v>
      </c>
      <c r="F143" s="5">
        <v>86778.960314555399</v>
      </c>
    </row>
    <row r="144" spans="1:6" x14ac:dyDescent="0.2">
      <c r="A144" s="4" t="s">
        <v>1811</v>
      </c>
      <c r="B144" s="5">
        <v>2.4483790000000001</v>
      </c>
      <c r="C144" s="5">
        <v>0</v>
      </c>
      <c r="D144" s="5">
        <v>0</v>
      </c>
      <c r="E144" s="5">
        <v>0</v>
      </c>
      <c r="F144" s="5">
        <v>0</v>
      </c>
    </row>
    <row r="145" spans="1:6" x14ac:dyDescent="0.2">
      <c r="A145" s="4" t="s">
        <v>1430</v>
      </c>
      <c r="B145" s="5">
        <v>15886.160080081614</v>
      </c>
      <c r="C145" s="5">
        <v>9135.9194045426884</v>
      </c>
      <c r="D145" s="5">
        <v>9585.6827501279367</v>
      </c>
      <c r="E145" s="5">
        <v>9958.1181568240718</v>
      </c>
      <c r="F145" s="5">
        <v>21415.734641214211</v>
      </c>
    </row>
    <row r="146" spans="1:6" x14ac:dyDescent="0.2">
      <c r="A146" s="4" t="s">
        <v>1812</v>
      </c>
      <c r="B146" s="5">
        <v>1.2062079999999999</v>
      </c>
      <c r="C146" s="5">
        <v>0</v>
      </c>
      <c r="D146" s="5">
        <v>1.554848</v>
      </c>
      <c r="E146" s="5">
        <v>0</v>
      </c>
      <c r="F146" s="5">
        <v>0</v>
      </c>
    </row>
    <row r="147" spans="1:6" x14ac:dyDescent="0.2">
      <c r="A147" s="4" t="s">
        <v>1813</v>
      </c>
      <c r="B147" s="5">
        <v>0.221528</v>
      </c>
      <c r="C147" s="5">
        <v>0</v>
      </c>
      <c r="D147" s="5">
        <v>0</v>
      </c>
      <c r="E147" s="5">
        <v>0</v>
      </c>
      <c r="F147" s="5">
        <v>0</v>
      </c>
    </row>
    <row r="148" spans="1:6" x14ac:dyDescent="0.2">
      <c r="A148" s="4" t="s">
        <v>1496</v>
      </c>
      <c r="B148" s="5">
        <v>625.15238199999999</v>
      </c>
      <c r="C148" s="5">
        <v>533.13278700000001</v>
      </c>
      <c r="D148" s="5">
        <v>393.85380429602475</v>
      </c>
      <c r="E148" s="5">
        <v>586.32160299999998</v>
      </c>
      <c r="F148" s="5">
        <v>952.11339124999995</v>
      </c>
    </row>
    <row r="149" spans="1:6" x14ac:dyDescent="0.2">
      <c r="A149" s="4" t="s">
        <v>1510</v>
      </c>
      <c r="B149" s="5">
        <v>24.581738999999999</v>
      </c>
      <c r="C149" s="5">
        <v>28.462039000000001</v>
      </c>
      <c r="D149" s="5">
        <v>3.032492</v>
      </c>
      <c r="E149" s="5">
        <v>26.018717540135896</v>
      </c>
      <c r="F149" s="5">
        <v>48.802601098836988</v>
      </c>
    </row>
    <row r="150" spans="1:6" x14ac:dyDescent="0.2">
      <c r="A150" s="4" t="s">
        <v>1428</v>
      </c>
      <c r="B150" s="5">
        <v>4526.0767641821003</v>
      </c>
      <c r="C150" s="5">
        <v>6030.8897610490285</v>
      </c>
      <c r="D150" s="5">
        <v>6815.7572624568365</v>
      </c>
      <c r="E150" s="5">
        <v>7064.2200438794152</v>
      </c>
      <c r="F150" s="5">
        <v>9471.2175230275261</v>
      </c>
    </row>
    <row r="151" spans="1:6" x14ac:dyDescent="0.2">
      <c r="A151" s="4" t="s">
        <v>1432</v>
      </c>
      <c r="B151" s="5">
        <v>115.3272422</v>
      </c>
      <c r="C151" s="5">
        <v>101.3965400069297</v>
      </c>
      <c r="D151" s="5">
        <v>2970.274402776879</v>
      </c>
      <c r="E151" s="5">
        <v>140.96930777087957</v>
      </c>
      <c r="F151" s="5">
        <v>158.45455036282735</v>
      </c>
    </row>
    <row r="152" spans="1:6" x14ac:dyDescent="0.2">
      <c r="A152" s="4" t="s">
        <v>1503</v>
      </c>
      <c r="B152" s="5">
        <v>363.23845899999998</v>
      </c>
      <c r="C152" s="5">
        <v>464.80174</v>
      </c>
      <c r="D152" s="5">
        <v>37.5</v>
      </c>
      <c r="E152" s="5">
        <v>214.001733</v>
      </c>
      <c r="F152" s="5">
        <v>125.00146700000001</v>
      </c>
    </row>
    <row r="153" spans="1:6" x14ac:dyDescent="0.2">
      <c r="A153" s="4" t="s">
        <v>1774</v>
      </c>
      <c r="B153" s="5">
        <v>0</v>
      </c>
      <c r="C153" s="5">
        <v>0</v>
      </c>
      <c r="D153" s="5">
        <v>300.187836</v>
      </c>
      <c r="E153" s="5">
        <v>0</v>
      </c>
      <c r="F153" s="5">
        <v>0</v>
      </c>
    </row>
    <row r="154" spans="1:6" x14ac:dyDescent="0.2">
      <c r="A154" s="4" t="s">
        <v>1421</v>
      </c>
      <c r="B154" s="5">
        <v>405.8934373300512</v>
      </c>
      <c r="C154" s="5">
        <v>879.38793037424102</v>
      </c>
      <c r="D154" s="5">
        <v>421.31315958726793</v>
      </c>
      <c r="E154" s="5">
        <v>162.21579199999999</v>
      </c>
      <c r="F154" s="5">
        <v>549.26391699999999</v>
      </c>
    </row>
    <row r="155" spans="1:6" x14ac:dyDescent="0.2">
      <c r="A155" s="4" t="s">
        <v>1775</v>
      </c>
      <c r="B155" s="5">
        <v>78.430154999999999</v>
      </c>
      <c r="C155" s="5">
        <v>0</v>
      </c>
      <c r="D155" s="5">
        <v>16.722574000000002</v>
      </c>
      <c r="E155" s="5">
        <v>0</v>
      </c>
      <c r="F155" s="5">
        <v>0</v>
      </c>
    </row>
    <row r="156" spans="1:6" x14ac:dyDescent="0.2">
      <c r="A156" s="4" t="s">
        <v>1447</v>
      </c>
      <c r="B156" s="5">
        <v>1.5</v>
      </c>
      <c r="C156" s="5">
        <v>0</v>
      </c>
      <c r="D156" s="5">
        <v>0</v>
      </c>
      <c r="E156" s="5">
        <v>0</v>
      </c>
      <c r="F156" s="5">
        <v>8.7968989999999998</v>
      </c>
    </row>
    <row r="157" spans="1:6" ht="13.5" thickBot="1" x14ac:dyDescent="0.25">
      <c r="A157" s="4" t="s">
        <v>1776</v>
      </c>
      <c r="B157" s="5">
        <v>0.18</v>
      </c>
      <c r="C157" s="5">
        <v>0</v>
      </c>
      <c r="D157" s="5">
        <v>0</v>
      </c>
      <c r="E157" s="5">
        <v>0</v>
      </c>
      <c r="F157" s="5">
        <v>0</v>
      </c>
    </row>
    <row r="158" spans="1:6" s="3" customFormat="1" ht="13.5" thickBot="1" x14ac:dyDescent="0.25">
      <c r="A158" s="1" t="s">
        <v>1568</v>
      </c>
      <c r="B158" s="2">
        <f>SUM($B$2:$B$157)</f>
        <v>334002.40287182172</v>
      </c>
      <c r="C158" s="2">
        <f>SUM($C$2:$C$157)</f>
        <v>426208.14018599153</v>
      </c>
      <c r="D158" s="2">
        <f>SUM($D$2:$D$157)</f>
        <v>352968.7693708291</v>
      </c>
      <c r="E158" s="2">
        <f>SUM($E$2:$E$157)</f>
        <v>348502.61916053522</v>
      </c>
      <c r="F158" s="2">
        <f>SUM($F$2:$F$157)</f>
        <v>491547.09074225562</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134" workbookViewId="0">
      <selection sqref="A1:F158"/>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1778</v>
      </c>
      <c r="B2" s="5">
        <v>3.05</v>
      </c>
      <c r="C2" s="5">
        <v>0</v>
      </c>
      <c r="D2" s="5">
        <v>0</v>
      </c>
      <c r="E2" s="5">
        <v>0</v>
      </c>
      <c r="F2" s="5">
        <v>0</v>
      </c>
    </row>
    <row r="3" spans="1:7" x14ac:dyDescent="0.2">
      <c r="A3" s="4" t="s">
        <v>1434</v>
      </c>
      <c r="B3" s="5">
        <v>1237.6197999999999</v>
      </c>
      <c r="C3" s="5">
        <v>41914.716599999992</v>
      </c>
      <c r="D3" s="5">
        <v>2321.1019999999999</v>
      </c>
      <c r="E3" s="5">
        <v>54342.920700000002</v>
      </c>
      <c r="F3" s="5">
        <v>39931.900399999999</v>
      </c>
    </row>
    <row r="4" spans="1:7" x14ac:dyDescent="0.2">
      <c r="A4" s="4" t="s">
        <v>1759</v>
      </c>
      <c r="B4" s="5">
        <v>12.929</v>
      </c>
      <c r="C4" s="5">
        <v>0.71499999999999997</v>
      </c>
      <c r="D4" s="5">
        <v>0</v>
      </c>
      <c r="E4" s="5">
        <v>11.757</v>
      </c>
      <c r="F4" s="5">
        <v>0</v>
      </c>
    </row>
    <row r="5" spans="1:7" x14ac:dyDescent="0.2">
      <c r="A5" s="4" t="s">
        <v>1489</v>
      </c>
      <c r="B5" s="5">
        <v>6.9139999999999997</v>
      </c>
      <c r="C5" s="5">
        <v>56.472999999999999</v>
      </c>
      <c r="D5" s="5">
        <v>3.5000000000000001E-3</v>
      </c>
      <c r="E5" s="5">
        <v>842.87599999999998</v>
      </c>
      <c r="F5" s="5">
        <v>1581.4670000000001</v>
      </c>
    </row>
    <row r="6" spans="1:7" x14ac:dyDescent="0.2">
      <c r="A6" s="4" t="s">
        <v>1457</v>
      </c>
      <c r="B6" s="5">
        <v>5691.48974</v>
      </c>
      <c r="C6" s="5">
        <v>9424.718280000001</v>
      </c>
      <c r="D6" s="5">
        <v>6082.0139399999998</v>
      </c>
      <c r="E6" s="5">
        <v>4711.372159999999</v>
      </c>
      <c r="F6" s="5">
        <v>6852.6291200000005</v>
      </c>
    </row>
    <row r="7" spans="1:7" x14ac:dyDescent="0.2">
      <c r="A7" s="4" t="s">
        <v>1779</v>
      </c>
      <c r="B7" s="5">
        <v>0</v>
      </c>
      <c r="C7" s="5">
        <v>0</v>
      </c>
      <c r="D7" s="5">
        <v>78.75</v>
      </c>
      <c r="E7" s="5">
        <v>0</v>
      </c>
      <c r="F7" s="5">
        <v>0</v>
      </c>
    </row>
    <row r="8" spans="1:7" x14ac:dyDescent="0.2">
      <c r="A8" s="4" t="s">
        <v>1450</v>
      </c>
      <c r="B8" s="5">
        <v>23166.406500000001</v>
      </c>
      <c r="C8" s="5">
        <v>17661.749</v>
      </c>
      <c r="D8" s="5">
        <v>2177.8310000000001</v>
      </c>
      <c r="E8" s="5">
        <v>2748.9540000000002</v>
      </c>
      <c r="F8" s="5">
        <v>2889.0419999999999</v>
      </c>
    </row>
    <row r="9" spans="1:7" x14ac:dyDescent="0.2">
      <c r="A9" s="4" t="s">
        <v>1780</v>
      </c>
      <c r="B9" s="5">
        <v>0</v>
      </c>
      <c r="C9" s="5">
        <v>0</v>
      </c>
      <c r="D9" s="5">
        <v>0</v>
      </c>
      <c r="E9" s="5">
        <v>0.1</v>
      </c>
      <c r="F9" s="5">
        <v>0</v>
      </c>
    </row>
    <row r="10" spans="1:7" x14ac:dyDescent="0.2">
      <c r="A10" s="4" t="s">
        <v>1781</v>
      </c>
      <c r="B10" s="5">
        <v>32</v>
      </c>
      <c r="C10" s="5">
        <v>0</v>
      </c>
      <c r="D10" s="5">
        <v>0</v>
      </c>
      <c r="E10" s="5">
        <v>0</v>
      </c>
      <c r="F10" s="5">
        <v>0</v>
      </c>
    </row>
    <row r="11" spans="1:7" x14ac:dyDescent="0.2">
      <c r="A11" s="4" t="s">
        <v>1501</v>
      </c>
      <c r="B11" s="5">
        <v>214.613</v>
      </c>
      <c r="C11" s="5">
        <v>453.214</v>
      </c>
      <c r="D11" s="5">
        <v>293.93349999999998</v>
      </c>
      <c r="E11" s="5">
        <v>158.96700000000001</v>
      </c>
      <c r="F11" s="5">
        <v>300.60399999999998</v>
      </c>
    </row>
    <row r="12" spans="1:7" x14ac:dyDescent="0.2">
      <c r="A12" s="4" t="s">
        <v>1498</v>
      </c>
      <c r="B12" s="5">
        <v>670.80799999999999</v>
      </c>
      <c r="C12" s="5">
        <v>1791.9480000000001</v>
      </c>
      <c r="D12" s="5">
        <v>380.72</v>
      </c>
      <c r="E12" s="5">
        <v>515.68399999999997</v>
      </c>
      <c r="F12" s="5">
        <v>490.78100000000001</v>
      </c>
    </row>
    <row r="13" spans="1:7" x14ac:dyDescent="0.2">
      <c r="A13" s="4" t="s">
        <v>1782</v>
      </c>
      <c r="B13" s="5">
        <v>0</v>
      </c>
      <c r="C13" s="5">
        <v>3.3000000000000002E-2</v>
      </c>
      <c r="D13" s="5">
        <v>0</v>
      </c>
      <c r="E13" s="5">
        <v>0</v>
      </c>
      <c r="F13" s="5">
        <v>0</v>
      </c>
    </row>
    <row r="14" spans="1:7" x14ac:dyDescent="0.2">
      <c r="A14" s="4" t="s">
        <v>1481</v>
      </c>
      <c r="B14" s="5">
        <v>159.52600000000001</v>
      </c>
      <c r="C14" s="5">
        <v>194.75200000000001</v>
      </c>
      <c r="D14" s="5">
        <v>230.38177999999999</v>
      </c>
      <c r="E14" s="5">
        <v>84.572999999999993</v>
      </c>
      <c r="F14" s="5">
        <v>329.72500000000002</v>
      </c>
    </row>
    <row r="15" spans="1:7" x14ac:dyDescent="0.2">
      <c r="A15" s="4" t="s">
        <v>1493</v>
      </c>
      <c r="B15" s="5">
        <v>10.865900000000002</v>
      </c>
      <c r="C15" s="5">
        <v>0.51679999999999993</v>
      </c>
      <c r="D15" s="5">
        <v>1.1215999999999999</v>
      </c>
      <c r="E15" s="5">
        <v>2051.6277</v>
      </c>
      <c r="F15" s="5">
        <v>28.131499999999999</v>
      </c>
    </row>
    <row r="16" spans="1:7" x14ac:dyDescent="0.2">
      <c r="A16" s="4" t="s">
        <v>1522</v>
      </c>
      <c r="B16" s="5">
        <v>0</v>
      </c>
      <c r="C16" s="5">
        <v>0</v>
      </c>
      <c r="D16" s="5">
        <v>0</v>
      </c>
      <c r="E16" s="5">
        <v>0</v>
      </c>
      <c r="F16" s="5">
        <v>14.76</v>
      </c>
    </row>
    <row r="17" spans="1:6" x14ac:dyDescent="0.2">
      <c r="A17" s="4" t="s">
        <v>1427</v>
      </c>
      <c r="B17" s="5">
        <v>20.79</v>
      </c>
      <c r="C17" s="5">
        <v>21.375</v>
      </c>
      <c r="D17" s="5">
        <v>39.552999999999997</v>
      </c>
      <c r="E17" s="5">
        <v>0</v>
      </c>
      <c r="F17" s="5">
        <v>32.326000000000001</v>
      </c>
    </row>
    <row r="18" spans="1:6" x14ac:dyDescent="0.2">
      <c r="A18" s="4" t="s">
        <v>1783</v>
      </c>
      <c r="B18" s="5">
        <v>0</v>
      </c>
      <c r="C18" s="5">
        <v>0</v>
      </c>
      <c r="D18" s="5">
        <v>1.83</v>
      </c>
      <c r="E18" s="5">
        <v>0</v>
      </c>
      <c r="F18" s="5">
        <v>0</v>
      </c>
    </row>
    <row r="19" spans="1:6" x14ac:dyDescent="0.2">
      <c r="A19" s="4" t="s">
        <v>1784</v>
      </c>
      <c r="B19" s="5">
        <v>0</v>
      </c>
      <c r="C19" s="5">
        <v>0</v>
      </c>
      <c r="D19" s="5">
        <v>0</v>
      </c>
      <c r="E19" s="5">
        <v>92.27</v>
      </c>
      <c r="F19" s="5">
        <v>0</v>
      </c>
    </row>
    <row r="20" spans="1:6" x14ac:dyDescent="0.2">
      <c r="A20" s="4" t="s">
        <v>1440</v>
      </c>
      <c r="B20" s="5">
        <v>18439.07028</v>
      </c>
      <c r="C20" s="5">
        <v>16937.833799999997</v>
      </c>
      <c r="D20" s="5">
        <v>25635.340899999999</v>
      </c>
      <c r="E20" s="5">
        <v>22074.699700000001</v>
      </c>
      <c r="F20" s="5">
        <v>20231.161350000002</v>
      </c>
    </row>
    <row r="21" spans="1:6" x14ac:dyDescent="0.2">
      <c r="A21" s="4" t="s">
        <v>1514</v>
      </c>
      <c r="B21" s="5">
        <v>0</v>
      </c>
      <c r="C21" s="5">
        <v>110.398</v>
      </c>
      <c r="D21" s="5">
        <v>0</v>
      </c>
      <c r="E21" s="5">
        <v>0</v>
      </c>
      <c r="F21" s="5">
        <v>84.03</v>
      </c>
    </row>
    <row r="22" spans="1:6" x14ac:dyDescent="0.2">
      <c r="A22" s="4" t="s">
        <v>1785</v>
      </c>
      <c r="B22" s="5">
        <v>0.01</v>
      </c>
      <c r="C22" s="5">
        <v>0</v>
      </c>
      <c r="D22" s="5">
        <v>0</v>
      </c>
      <c r="E22" s="5">
        <v>1.04</v>
      </c>
      <c r="F22" s="5">
        <v>0</v>
      </c>
    </row>
    <row r="23" spans="1:6" x14ac:dyDescent="0.2">
      <c r="A23" s="4" t="s">
        <v>1477</v>
      </c>
      <c r="B23" s="5">
        <v>12281.339</v>
      </c>
      <c r="C23" s="5">
        <v>29007.131280000001</v>
      </c>
      <c r="D23" s="5">
        <v>14687.794</v>
      </c>
      <c r="E23" s="5">
        <v>28228.65</v>
      </c>
      <c r="F23" s="5">
        <v>24937.1</v>
      </c>
    </row>
    <row r="24" spans="1:6" x14ac:dyDescent="0.2">
      <c r="A24" s="4" t="s">
        <v>1523</v>
      </c>
      <c r="B24" s="5">
        <v>604.4</v>
      </c>
      <c r="C24" s="5">
        <v>0.29599999999999999</v>
      </c>
      <c r="D24" s="5">
        <v>46.872999999999998</v>
      </c>
      <c r="E24" s="5">
        <v>0</v>
      </c>
      <c r="F24" s="5">
        <v>21.236999999999998</v>
      </c>
    </row>
    <row r="25" spans="1:6" x14ac:dyDescent="0.2">
      <c r="A25" s="4" t="s">
        <v>1426</v>
      </c>
      <c r="B25" s="5">
        <v>254.05510000000001</v>
      </c>
      <c r="C25" s="5">
        <v>159.18299999999999</v>
      </c>
      <c r="D25" s="5">
        <v>425.85500000000002</v>
      </c>
      <c r="E25" s="5">
        <v>298.4742</v>
      </c>
      <c r="F25" s="5">
        <v>989.57133999999996</v>
      </c>
    </row>
    <row r="26" spans="1:6" x14ac:dyDescent="0.2">
      <c r="A26" s="4" t="s">
        <v>1786</v>
      </c>
      <c r="B26" s="5">
        <v>0.28000000000000003</v>
      </c>
      <c r="C26" s="5">
        <v>0</v>
      </c>
      <c r="D26" s="5">
        <v>0</v>
      </c>
      <c r="E26" s="5">
        <v>0</v>
      </c>
      <c r="F26" s="5">
        <v>0</v>
      </c>
    </row>
    <row r="27" spans="1:6" x14ac:dyDescent="0.2">
      <c r="A27" s="4" t="s">
        <v>1787</v>
      </c>
      <c r="B27" s="5">
        <v>0</v>
      </c>
      <c r="C27" s="5">
        <v>0</v>
      </c>
      <c r="D27" s="5">
        <v>25.07</v>
      </c>
      <c r="E27" s="5">
        <v>0</v>
      </c>
      <c r="F27" s="5">
        <v>0</v>
      </c>
    </row>
    <row r="28" spans="1:6" x14ac:dyDescent="0.2">
      <c r="A28" s="4" t="s">
        <v>1454</v>
      </c>
      <c r="B28" s="5">
        <v>35.131</v>
      </c>
      <c r="C28" s="5">
        <v>301.00599999999997</v>
      </c>
      <c r="D28" s="5">
        <v>1124.7905000000001</v>
      </c>
      <c r="E28" s="5">
        <v>0.56599999999999995</v>
      </c>
      <c r="F28" s="5">
        <v>27.771999999999998</v>
      </c>
    </row>
    <row r="29" spans="1:6" x14ac:dyDescent="0.2">
      <c r="A29" s="4" t="s">
        <v>1478</v>
      </c>
      <c r="B29" s="5">
        <v>2025.2498000000001</v>
      </c>
      <c r="C29" s="5">
        <v>1235.0844</v>
      </c>
      <c r="D29" s="5">
        <v>1128.7229600000001</v>
      </c>
      <c r="E29" s="5">
        <v>1282.4467</v>
      </c>
      <c r="F29" s="5">
        <v>1891.039</v>
      </c>
    </row>
    <row r="30" spans="1:6" x14ac:dyDescent="0.2">
      <c r="A30" s="4" t="s">
        <v>1788</v>
      </c>
      <c r="B30" s="5">
        <v>0</v>
      </c>
      <c r="C30" s="5">
        <v>0</v>
      </c>
      <c r="D30" s="5">
        <v>0</v>
      </c>
      <c r="E30" s="5">
        <v>510.05200000000002</v>
      </c>
      <c r="F30" s="5">
        <v>0</v>
      </c>
    </row>
    <row r="31" spans="1:6" x14ac:dyDescent="0.2">
      <c r="A31" s="4" t="s">
        <v>1760</v>
      </c>
      <c r="B31" s="5">
        <v>0</v>
      </c>
      <c r="C31" s="5">
        <v>294</v>
      </c>
      <c r="D31" s="5">
        <v>5.1799999999999999E-2</v>
      </c>
      <c r="E31" s="5">
        <v>0</v>
      </c>
      <c r="F31" s="5">
        <v>0</v>
      </c>
    </row>
    <row r="32" spans="1:6" x14ac:dyDescent="0.2">
      <c r="A32" s="4" t="s">
        <v>1425</v>
      </c>
      <c r="B32" s="5">
        <v>134882.77205999999</v>
      </c>
      <c r="C32" s="5">
        <v>89930.536300000007</v>
      </c>
      <c r="D32" s="5">
        <v>69039.18541999998</v>
      </c>
      <c r="E32" s="5">
        <v>38263.179750000003</v>
      </c>
      <c r="F32" s="5">
        <v>84244.996390000015</v>
      </c>
    </row>
    <row r="33" spans="1:6" x14ac:dyDescent="0.2">
      <c r="A33" s="4" t="s">
        <v>1518</v>
      </c>
      <c r="B33" s="5">
        <v>0</v>
      </c>
      <c r="C33" s="5">
        <v>24</v>
      </c>
      <c r="D33" s="5">
        <v>25</v>
      </c>
      <c r="E33" s="5">
        <v>113.38</v>
      </c>
      <c r="F33" s="5">
        <v>43.25</v>
      </c>
    </row>
    <row r="34" spans="1:6" x14ac:dyDescent="0.2">
      <c r="A34" s="4" t="s">
        <v>1475</v>
      </c>
      <c r="B34" s="5">
        <v>9.8919999999999995</v>
      </c>
      <c r="C34" s="5">
        <v>11.16</v>
      </c>
      <c r="D34" s="5">
        <v>5.4859999999999998</v>
      </c>
      <c r="E34" s="5">
        <v>0.35</v>
      </c>
      <c r="F34" s="5">
        <v>0.15</v>
      </c>
    </row>
    <row r="35" spans="1:6" x14ac:dyDescent="0.2">
      <c r="A35" s="4" t="s">
        <v>1459</v>
      </c>
      <c r="B35" s="5">
        <v>703.64300000000003</v>
      </c>
      <c r="C35" s="5">
        <v>857.11950000000002</v>
      </c>
      <c r="D35" s="5">
        <v>0.83</v>
      </c>
      <c r="E35" s="5">
        <v>18.369</v>
      </c>
      <c r="F35" s="5">
        <v>7.87</v>
      </c>
    </row>
    <row r="36" spans="1:6" x14ac:dyDescent="0.2">
      <c r="A36" s="4" t="s">
        <v>1462</v>
      </c>
      <c r="B36" s="5">
        <v>1.026</v>
      </c>
      <c r="C36" s="5">
        <v>0</v>
      </c>
      <c r="D36" s="5">
        <v>5.7240000000000002</v>
      </c>
      <c r="E36" s="5">
        <v>2</v>
      </c>
      <c r="F36" s="5">
        <v>0.92500000000000004</v>
      </c>
    </row>
    <row r="37" spans="1:6" x14ac:dyDescent="0.2">
      <c r="A37" s="4" t="s">
        <v>1455</v>
      </c>
      <c r="B37" s="5">
        <v>3.2210000000000001</v>
      </c>
      <c r="C37" s="5">
        <v>3.7389999999999999</v>
      </c>
      <c r="D37" s="5">
        <v>9.7989999999999995</v>
      </c>
      <c r="E37" s="5">
        <v>0</v>
      </c>
      <c r="F37" s="5">
        <v>2.0790000000000002</v>
      </c>
    </row>
    <row r="38" spans="1:6" x14ac:dyDescent="0.2">
      <c r="A38" s="4" t="s">
        <v>1446</v>
      </c>
      <c r="B38" s="5">
        <v>533.37259999999992</v>
      </c>
      <c r="C38" s="5">
        <v>11988.458000000001</v>
      </c>
      <c r="D38" s="5">
        <v>409.03090000000003</v>
      </c>
      <c r="E38" s="5">
        <v>2581.7584999999999</v>
      </c>
      <c r="F38" s="5">
        <v>412.78250000000003</v>
      </c>
    </row>
    <row r="39" spans="1:6" x14ac:dyDescent="0.2">
      <c r="A39" s="4" t="s">
        <v>1431</v>
      </c>
      <c r="B39" s="5">
        <v>1419.4418999999998</v>
      </c>
      <c r="C39" s="5">
        <v>17348.196499999998</v>
      </c>
      <c r="D39" s="5">
        <v>15740.5705</v>
      </c>
      <c r="E39" s="5">
        <v>8656.4395000000004</v>
      </c>
      <c r="F39" s="5">
        <v>13576.8305</v>
      </c>
    </row>
    <row r="40" spans="1:6" x14ac:dyDescent="0.2">
      <c r="A40" s="4" t="s">
        <v>1789</v>
      </c>
      <c r="B40" s="5">
        <v>0</v>
      </c>
      <c r="C40" s="5">
        <v>15.63</v>
      </c>
      <c r="D40" s="5">
        <v>7.0999999999999994E-2</v>
      </c>
      <c r="E40" s="5">
        <v>3.2469999999999999</v>
      </c>
      <c r="F40" s="5">
        <v>0</v>
      </c>
    </row>
    <row r="41" spans="1:6" x14ac:dyDescent="0.2">
      <c r="A41" s="4" t="s">
        <v>1790</v>
      </c>
      <c r="B41" s="5">
        <v>0</v>
      </c>
      <c r="C41" s="5">
        <v>0</v>
      </c>
      <c r="D41" s="5">
        <v>13.32</v>
      </c>
      <c r="E41" s="5">
        <v>0</v>
      </c>
      <c r="F41" s="5">
        <v>0</v>
      </c>
    </row>
    <row r="42" spans="1:6" x14ac:dyDescent="0.2">
      <c r="A42" s="4" t="s">
        <v>1419</v>
      </c>
      <c r="B42" s="5">
        <v>1219.7339999999999</v>
      </c>
      <c r="C42" s="5">
        <v>1178.8423</v>
      </c>
      <c r="D42" s="5">
        <v>1345.8252</v>
      </c>
      <c r="E42" s="5">
        <v>1603.0493000000001</v>
      </c>
      <c r="F42" s="5">
        <v>1350.1952999999999</v>
      </c>
    </row>
    <row r="43" spans="1:6" x14ac:dyDescent="0.2">
      <c r="A43" s="4" t="s">
        <v>1471</v>
      </c>
      <c r="B43" s="5">
        <v>72.421999999999997</v>
      </c>
      <c r="C43" s="5">
        <v>1.7509999999999999</v>
      </c>
      <c r="D43" s="5">
        <v>0</v>
      </c>
      <c r="E43" s="5">
        <v>0</v>
      </c>
      <c r="F43" s="5">
        <v>0</v>
      </c>
    </row>
    <row r="44" spans="1:6" x14ac:dyDescent="0.2">
      <c r="A44" s="4" t="s">
        <v>1791</v>
      </c>
      <c r="B44" s="5">
        <v>0</v>
      </c>
      <c r="C44" s="5">
        <v>8.5999999999999993E-2</v>
      </c>
      <c r="D44" s="5">
        <v>0</v>
      </c>
      <c r="E44" s="5">
        <v>0</v>
      </c>
      <c r="F44" s="5">
        <v>0</v>
      </c>
    </row>
    <row r="45" spans="1:6" x14ac:dyDescent="0.2">
      <c r="A45" s="4" t="s">
        <v>1429</v>
      </c>
      <c r="B45" s="5">
        <v>1056.4121</v>
      </c>
      <c r="C45" s="5">
        <v>1224.49</v>
      </c>
      <c r="D45" s="5">
        <v>927.83399999999995</v>
      </c>
      <c r="E45" s="5">
        <v>1693.5050000000001</v>
      </c>
      <c r="F45" s="5">
        <v>1561.8253999999999</v>
      </c>
    </row>
    <row r="46" spans="1:6" x14ac:dyDescent="0.2">
      <c r="A46" s="4" t="s">
        <v>1433</v>
      </c>
      <c r="B46" s="5">
        <v>16844.863570000001</v>
      </c>
      <c r="C46" s="5">
        <v>59697.633000000002</v>
      </c>
      <c r="D46" s="5">
        <v>54674.196410000004</v>
      </c>
      <c r="E46" s="5">
        <v>48837.215019999996</v>
      </c>
      <c r="F46" s="5">
        <v>80307.186269999991</v>
      </c>
    </row>
    <row r="47" spans="1:6" x14ac:dyDescent="0.2">
      <c r="A47" s="4" t="s">
        <v>1494</v>
      </c>
      <c r="B47" s="5">
        <v>0</v>
      </c>
      <c r="C47" s="5">
        <v>25</v>
      </c>
      <c r="D47" s="5">
        <v>77</v>
      </c>
      <c r="E47" s="5">
        <v>0</v>
      </c>
      <c r="F47" s="5">
        <v>105.116</v>
      </c>
    </row>
    <row r="48" spans="1:6" x14ac:dyDescent="0.2">
      <c r="A48" s="4" t="s">
        <v>1439</v>
      </c>
      <c r="B48" s="5">
        <v>45257.208399999996</v>
      </c>
      <c r="C48" s="5">
        <v>50100.628600000004</v>
      </c>
      <c r="D48" s="5">
        <v>9625.4634999999998</v>
      </c>
      <c r="E48" s="5">
        <v>59485.597399999999</v>
      </c>
      <c r="F48" s="5">
        <v>95091.179300000003</v>
      </c>
    </row>
    <row r="49" spans="1:6" x14ac:dyDescent="0.2">
      <c r="A49" s="4" t="s">
        <v>1792</v>
      </c>
      <c r="B49" s="5">
        <v>125</v>
      </c>
      <c r="C49" s="5">
        <v>0</v>
      </c>
      <c r="D49" s="5">
        <v>0</v>
      </c>
      <c r="E49" s="5">
        <v>7519.9809999999998</v>
      </c>
      <c r="F49" s="5">
        <v>0</v>
      </c>
    </row>
    <row r="50" spans="1:6" x14ac:dyDescent="0.2">
      <c r="A50" s="4" t="s">
        <v>1424</v>
      </c>
      <c r="B50" s="5">
        <v>7569.4482399999997</v>
      </c>
      <c r="C50" s="5">
        <v>11847.21918</v>
      </c>
      <c r="D50" s="5">
        <v>23010.99986</v>
      </c>
      <c r="E50" s="5">
        <v>14392.954679999999</v>
      </c>
      <c r="F50" s="5">
        <v>22906.258300000001</v>
      </c>
    </row>
    <row r="51" spans="1:6" x14ac:dyDescent="0.2">
      <c r="A51" s="4" t="s">
        <v>1472</v>
      </c>
      <c r="B51" s="5">
        <v>202.815</v>
      </c>
      <c r="C51" s="5">
        <v>3.5230000000000001</v>
      </c>
      <c r="D51" s="5">
        <v>1.645</v>
      </c>
      <c r="E51" s="5">
        <v>6.5220000000000002</v>
      </c>
      <c r="F51" s="5">
        <v>0</v>
      </c>
    </row>
    <row r="52" spans="1:6" x14ac:dyDescent="0.2">
      <c r="A52" s="4" t="s">
        <v>1529</v>
      </c>
      <c r="B52" s="5">
        <v>219.5326</v>
      </c>
      <c r="C52" s="5">
        <v>10.556899999999999</v>
      </c>
      <c r="D52" s="5">
        <v>6.5568999999999997</v>
      </c>
      <c r="E52" s="5">
        <v>22.232800000000001</v>
      </c>
      <c r="F52" s="5">
        <v>0.28999999999999998</v>
      </c>
    </row>
    <row r="53" spans="1:6" x14ac:dyDescent="0.2">
      <c r="A53" s="4" t="s">
        <v>1441</v>
      </c>
      <c r="B53" s="5">
        <v>31853.670340000001</v>
      </c>
      <c r="C53" s="5">
        <v>48470.252790000006</v>
      </c>
      <c r="D53" s="5">
        <v>20352.330000000005</v>
      </c>
      <c r="E53" s="5">
        <v>29415.287279999997</v>
      </c>
      <c r="F53" s="5">
        <v>79663.817600000009</v>
      </c>
    </row>
    <row r="54" spans="1:6" x14ac:dyDescent="0.2">
      <c r="A54" s="4" t="s">
        <v>1437</v>
      </c>
      <c r="B54" s="5">
        <v>9.8510000000000009</v>
      </c>
      <c r="C54" s="5">
        <v>12.189</v>
      </c>
      <c r="D54" s="5">
        <v>496.34500000000003</v>
      </c>
      <c r="E54" s="5">
        <v>16.998000000000001</v>
      </c>
      <c r="F54" s="5">
        <v>61.625999999999998</v>
      </c>
    </row>
    <row r="55" spans="1:6" x14ac:dyDescent="0.2">
      <c r="A55" s="4" t="s">
        <v>1491</v>
      </c>
      <c r="B55" s="5">
        <v>8.5999999999999993E-2</v>
      </c>
      <c r="C55" s="5">
        <v>12</v>
      </c>
      <c r="D55" s="5">
        <v>75</v>
      </c>
      <c r="E55" s="5">
        <v>0</v>
      </c>
      <c r="F55" s="5">
        <v>1.2</v>
      </c>
    </row>
    <row r="56" spans="1:6" x14ac:dyDescent="0.2">
      <c r="A56" s="4" t="s">
        <v>1488</v>
      </c>
      <c r="B56" s="5">
        <v>47.6</v>
      </c>
      <c r="C56" s="5">
        <v>6.6000000000000003E-2</v>
      </c>
      <c r="D56" s="5">
        <v>8.7550000000000008</v>
      </c>
      <c r="E56" s="5">
        <v>0</v>
      </c>
      <c r="F56" s="5">
        <v>0</v>
      </c>
    </row>
    <row r="57" spans="1:6" x14ac:dyDescent="0.2">
      <c r="A57" s="4" t="s">
        <v>1435</v>
      </c>
      <c r="B57" s="5">
        <v>8701.3869500000001</v>
      </c>
      <c r="C57" s="5">
        <v>6960.472060000001</v>
      </c>
      <c r="D57" s="5">
        <v>7030.2730100000008</v>
      </c>
      <c r="E57" s="5">
        <v>6432.0210999999999</v>
      </c>
      <c r="F57" s="5">
        <v>9957.3026199999986</v>
      </c>
    </row>
    <row r="58" spans="1:6" x14ac:dyDescent="0.2">
      <c r="A58" s="4" t="s">
        <v>1517</v>
      </c>
      <c r="B58" s="5">
        <v>7.5060000000000002</v>
      </c>
      <c r="C58" s="5">
        <v>0</v>
      </c>
      <c r="D58" s="5">
        <v>1.2949999999999999</v>
      </c>
      <c r="E58" s="5">
        <v>41266.592499999999</v>
      </c>
      <c r="F58" s="5">
        <v>6.6749999999999998</v>
      </c>
    </row>
    <row r="59" spans="1:6" x14ac:dyDescent="0.2">
      <c r="A59" s="4" t="s">
        <v>1793</v>
      </c>
      <c r="B59" s="5">
        <v>0</v>
      </c>
      <c r="C59" s="5">
        <v>61.51</v>
      </c>
      <c r="D59" s="5">
        <v>0</v>
      </c>
      <c r="E59" s="5">
        <v>0</v>
      </c>
      <c r="F59" s="5">
        <v>0</v>
      </c>
    </row>
    <row r="60" spans="1:6" x14ac:dyDescent="0.2">
      <c r="A60" s="4" t="s">
        <v>1521</v>
      </c>
      <c r="B60" s="5">
        <v>0</v>
      </c>
      <c r="C60" s="5">
        <v>0</v>
      </c>
      <c r="D60" s="5">
        <v>1.407</v>
      </c>
      <c r="E60" s="5">
        <v>0</v>
      </c>
      <c r="F60" s="5">
        <v>11.8</v>
      </c>
    </row>
    <row r="61" spans="1:6" x14ac:dyDescent="0.2">
      <c r="A61" s="4" t="s">
        <v>1445</v>
      </c>
      <c r="B61" s="5">
        <v>199.28399999999999</v>
      </c>
      <c r="C61" s="5">
        <v>214.041</v>
      </c>
      <c r="D61" s="5">
        <v>179.36600000000001</v>
      </c>
      <c r="E61" s="5">
        <v>96.591999999999999</v>
      </c>
      <c r="F61" s="5">
        <v>0.113</v>
      </c>
    </row>
    <row r="62" spans="1:6" x14ac:dyDescent="0.2">
      <c r="A62" s="4" t="s">
        <v>1469</v>
      </c>
      <c r="B62" s="5">
        <v>1985.22</v>
      </c>
      <c r="C62" s="5">
        <v>2614.0279999999998</v>
      </c>
      <c r="D62" s="5">
        <v>0</v>
      </c>
      <c r="E62" s="5">
        <v>1.0289999999999999</v>
      </c>
      <c r="F62" s="5">
        <v>0</v>
      </c>
    </row>
    <row r="63" spans="1:6" x14ac:dyDescent="0.2">
      <c r="A63" s="4" t="s">
        <v>1524</v>
      </c>
      <c r="B63" s="5">
        <v>0</v>
      </c>
      <c r="C63" s="5">
        <v>0</v>
      </c>
      <c r="D63" s="5">
        <v>0</v>
      </c>
      <c r="E63" s="5">
        <v>0</v>
      </c>
      <c r="F63" s="5">
        <v>26</v>
      </c>
    </row>
    <row r="64" spans="1:6" x14ac:dyDescent="0.2">
      <c r="A64" s="4" t="s">
        <v>1763</v>
      </c>
      <c r="B64" s="5">
        <v>0</v>
      </c>
      <c r="C64" s="5">
        <v>1.8</v>
      </c>
      <c r="D64" s="5">
        <v>0</v>
      </c>
      <c r="E64" s="5">
        <v>0</v>
      </c>
      <c r="F64" s="5">
        <v>0</v>
      </c>
    </row>
    <row r="65" spans="1:6" x14ac:dyDescent="0.2">
      <c r="A65" s="4" t="s">
        <v>1519</v>
      </c>
      <c r="B65" s="5">
        <v>0</v>
      </c>
      <c r="C65" s="5">
        <v>45.969000000000001</v>
      </c>
      <c r="D65" s="5">
        <v>11.811</v>
      </c>
      <c r="E65" s="5">
        <v>0</v>
      </c>
      <c r="F65" s="5">
        <v>16.120999999999999</v>
      </c>
    </row>
    <row r="66" spans="1:6" x14ac:dyDescent="0.2">
      <c r="A66" s="4" t="s">
        <v>1482</v>
      </c>
      <c r="B66" s="5">
        <v>4134.8069999999998</v>
      </c>
      <c r="C66" s="5">
        <v>3220.3135400000001</v>
      </c>
      <c r="D66" s="5">
        <v>3029.7849999999999</v>
      </c>
      <c r="E66" s="5">
        <v>7417.1684999999998</v>
      </c>
      <c r="F66" s="5">
        <v>3962.9867000000004</v>
      </c>
    </row>
    <row r="67" spans="1:6" x14ac:dyDescent="0.2">
      <c r="A67" s="4" t="s">
        <v>1511</v>
      </c>
      <c r="B67" s="5">
        <v>87.773889999999994</v>
      </c>
      <c r="C67" s="5">
        <v>63.909039999999997</v>
      </c>
      <c r="D67" s="5">
        <v>91.73008999999999</v>
      </c>
      <c r="E67" s="5">
        <v>146.16291999999999</v>
      </c>
      <c r="F67" s="5">
        <v>166.17773</v>
      </c>
    </row>
    <row r="68" spans="1:6" x14ac:dyDescent="0.2">
      <c r="A68" s="4" t="s">
        <v>1422</v>
      </c>
      <c r="B68" s="5">
        <v>246892.82998999997</v>
      </c>
      <c r="C68" s="5">
        <v>130959.79425000001</v>
      </c>
      <c r="D68" s="5">
        <v>113643.55450000001</v>
      </c>
      <c r="E68" s="5">
        <v>173126.10506999999</v>
      </c>
      <c r="F68" s="5">
        <v>318968.37936000002</v>
      </c>
    </row>
    <row r="69" spans="1:6" x14ac:dyDescent="0.2">
      <c r="A69" s="4" t="s">
        <v>1463</v>
      </c>
      <c r="B69" s="5">
        <v>6549.8620000000001</v>
      </c>
      <c r="C69" s="5">
        <v>7566.4615000000003</v>
      </c>
      <c r="D69" s="5">
        <v>11680.955</v>
      </c>
      <c r="E69" s="5">
        <v>9372.0074999999997</v>
      </c>
      <c r="F69" s="5">
        <v>15440.2</v>
      </c>
    </row>
    <row r="70" spans="1:6" x14ac:dyDescent="0.2">
      <c r="A70" s="4" t="s">
        <v>1479</v>
      </c>
      <c r="B70" s="5">
        <v>50.015800000000006</v>
      </c>
      <c r="C70" s="5">
        <v>509.73399999999998</v>
      </c>
      <c r="D70" s="5">
        <v>133.35</v>
      </c>
      <c r="E70" s="5">
        <v>743.68700000000001</v>
      </c>
      <c r="F70" s="5">
        <v>113.11199999999999</v>
      </c>
    </row>
    <row r="71" spans="1:6" x14ac:dyDescent="0.2">
      <c r="A71" s="4" t="s">
        <v>1468</v>
      </c>
      <c r="B71" s="5">
        <v>327.38170000000002</v>
      </c>
      <c r="C71" s="5">
        <v>159.09299999999999</v>
      </c>
      <c r="D71" s="5">
        <v>333.97199999999998</v>
      </c>
      <c r="E71" s="5">
        <v>663.32060000000013</v>
      </c>
      <c r="F71" s="5">
        <v>265.32170000000002</v>
      </c>
    </row>
    <row r="72" spans="1:6" x14ac:dyDescent="0.2">
      <c r="A72" s="4" t="s">
        <v>1515</v>
      </c>
      <c r="B72" s="5">
        <v>458.01600000000002</v>
      </c>
      <c r="C72" s="5">
        <v>577.78359999999998</v>
      </c>
      <c r="D72" s="5">
        <v>662.27700000000004</v>
      </c>
      <c r="E72" s="5">
        <v>51.37</v>
      </c>
      <c r="F72" s="5">
        <v>50.09</v>
      </c>
    </row>
    <row r="73" spans="1:6" x14ac:dyDescent="0.2">
      <c r="A73" s="4" t="s">
        <v>1794</v>
      </c>
      <c r="B73" s="5">
        <v>0.108</v>
      </c>
      <c r="C73" s="5">
        <v>28.553000000000001</v>
      </c>
      <c r="D73" s="5">
        <v>9083.8629999999994</v>
      </c>
      <c r="E73" s="5">
        <v>76.295000000000002</v>
      </c>
      <c r="F73" s="5">
        <v>0</v>
      </c>
    </row>
    <row r="74" spans="1:6" x14ac:dyDescent="0.2">
      <c r="A74" s="4" t="s">
        <v>1451</v>
      </c>
      <c r="B74" s="5">
        <v>3804.0190499999999</v>
      </c>
      <c r="C74" s="5">
        <v>6006.2819</v>
      </c>
      <c r="D74" s="5">
        <v>3522.1941099999999</v>
      </c>
      <c r="E74" s="5">
        <v>6384.3052500000003</v>
      </c>
      <c r="F74" s="5">
        <v>7164.6460099999995</v>
      </c>
    </row>
    <row r="75" spans="1:6" x14ac:dyDescent="0.2">
      <c r="A75" s="4" t="s">
        <v>1795</v>
      </c>
      <c r="B75" s="5">
        <v>0</v>
      </c>
      <c r="C75" s="5">
        <v>0.109</v>
      </c>
      <c r="D75" s="5">
        <v>0</v>
      </c>
      <c r="E75" s="5">
        <v>0</v>
      </c>
      <c r="F75" s="5">
        <v>0</v>
      </c>
    </row>
    <row r="76" spans="1:6" x14ac:dyDescent="0.2">
      <c r="A76" s="4" t="s">
        <v>1487</v>
      </c>
      <c r="B76" s="5">
        <v>2288.1632499999996</v>
      </c>
      <c r="C76" s="5">
        <v>23329.065999999999</v>
      </c>
      <c r="D76" s="5">
        <v>3225.8336999999997</v>
      </c>
      <c r="E76" s="5">
        <v>5818.2092999999995</v>
      </c>
      <c r="F76" s="5">
        <v>20479.5265</v>
      </c>
    </row>
    <row r="77" spans="1:6" x14ac:dyDescent="0.2">
      <c r="A77" s="4" t="s">
        <v>1486</v>
      </c>
      <c r="B77" s="5">
        <v>0</v>
      </c>
      <c r="C77" s="5">
        <v>0.73199999999999998</v>
      </c>
      <c r="D77" s="5">
        <v>25.6</v>
      </c>
      <c r="E77" s="5">
        <v>110.08</v>
      </c>
      <c r="F77" s="5">
        <v>100.22</v>
      </c>
    </row>
    <row r="78" spans="1:6" x14ac:dyDescent="0.2">
      <c r="A78" s="4" t="s">
        <v>1470</v>
      </c>
      <c r="B78" s="5">
        <v>0.83899999999999997</v>
      </c>
      <c r="C78" s="5">
        <v>23.664999999999999</v>
      </c>
      <c r="D78" s="5">
        <v>27.931000000000001</v>
      </c>
      <c r="E78" s="5">
        <v>0.24049999999999999</v>
      </c>
      <c r="F78" s="5">
        <v>0.182</v>
      </c>
    </row>
    <row r="79" spans="1:6" x14ac:dyDescent="0.2">
      <c r="A79" s="4" t="s">
        <v>1796</v>
      </c>
      <c r="B79" s="5">
        <v>3.823</v>
      </c>
      <c r="C79" s="5">
        <v>0</v>
      </c>
      <c r="D79" s="5">
        <v>0</v>
      </c>
      <c r="E79" s="5">
        <v>0</v>
      </c>
      <c r="F79" s="5">
        <v>0</v>
      </c>
    </row>
    <row r="80" spans="1:6" x14ac:dyDescent="0.2">
      <c r="A80" s="4" t="s">
        <v>1797</v>
      </c>
      <c r="B80" s="5">
        <v>0</v>
      </c>
      <c r="C80" s="5">
        <v>5.0599999999999996</v>
      </c>
      <c r="D80" s="5">
        <v>0</v>
      </c>
      <c r="E80" s="5">
        <v>0</v>
      </c>
      <c r="F80" s="5">
        <v>0</v>
      </c>
    </row>
    <row r="81" spans="1:6" x14ac:dyDescent="0.2">
      <c r="A81" s="4" t="s">
        <v>1490</v>
      </c>
      <c r="B81" s="5">
        <v>60.536999999999999</v>
      </c>
      <c r="C81" s="5">
        <v>135.05500000000001</v>
      </c>
      <c r="D81" s="5">
        <v>131.05000000000001</v>
      </c>
      <c r="E81" s="5">
        <v>28.122</v>
      </c>
      <c r="F81" s="5">
        <v>21.08</v>
      </c>
    </row>
    <row r="82" spans="1:6" x14ac:dyDescent="0.2">
      <c r="A82" s="4" t="s">
        <v>1528</v>
      </c>
      <c r="B82" s="5">
        <v>0</v>
      </c>
      <c r="C82" s="5">
        <v>0</v>
      </c>
      <c r="D82" s="5">
        <v>0</v>
      </c>
      <c r="E82" s="5">
        <v>0.39300000000000002</v>
      </c>
      <c r="F82" s="5">
        <v>0.379</v>
      </c>
    </row>
    <row r="83" spans="1:6" x14ac:dyDescent="0.2">
      <c r="A83" s="4" t="s">
        <v>1506</v>
      </c>
      <c r="B83" s="5">
        <v>153.65</v>
      </c>
      <c r="C83" s="5">
        <v>0</v>
      </c>
      <c r="D83" s="5">
        <v>488.37</v>
      </c>
      <c r="E83" s="5">
        <v>297.14999999999998</v>
      </c>
      <c r="F83" s="5">
        <v>270.64</v>
      </c>
    </row>
    <row r="84" spans="1:6" x14ac:dyDescent="0.2">
      <c r="A84" s="4" t="s">
        <v>1453</v>
      </c>
      <c r="B84" s="5">
        <v>1442.6324999999999</v>
      </c>
      <c r="C84" s="5">
        <v>1319.6993600000001</v>
      </c>
      <c r="D84" s="5">
        <v>2096.5452</v>
      </c>
      <c r="E84" s="5">
        <v>1494.9290000000001</v>
      </c>
      <c r="F84" s="5">
        <v>1712.1300200000001</v>
      </c>
    </row>
    <row r="85" spans="1:6" x14ac:dyDescent="0.2">
      <c r="A85" s="4" t="s">
        <v>1764</v>
      </c>
      <c r="B85" s="5">
        <v>13.295</v>
      </c>
      <c r="C85" s="5">
        <v>0</v>
      </c>
      <c r="D85" s="5">
        <v>39.369</v>
      </c>
      <c r="E85" s="5">
        <v>136.97499999999999</v>
      </c>
      <c r="F85" s="5">
        <v>0</v>
      </c>
    </row>
    <row r="86" spans="1:6" x14ac:dyDescent="0.2">
      <c r="A86" s="4" t="s">
        <v>1798</v>
      </c>
      <c r="B86" s="5">
        <v>22.84</v>
      </c>
      <c r="C86" s="5">
        <v>11.86</v>
      </c>
      <c r="D86" s="5">
        <v>0</v>
      </c>
      <c r="E86" s="5">
        <v>15</v>
      </c>
      <c r="F86" s="5">
        <v>0</v>
      </c>
    </row>
    <row r="87" spans="1:6" x14ac:dyDescent="0.2">
      <c r="A87" s="4" t="s">
        <v>1799</v>
      </c>
      <c r="B87" s="5">
        <v>0.14000000000000001</v>
      </c>
      <c r="C87" s="5">
        <v>0.3594</v>
      </c>
      <c r="D87" s="5">
        <v>0</v>
      </c>
      <c r="E87" s="5">
        <v>0</v>
      </c>
      <c r="F87" s="5">
        <v>0</v>
      </c>
    </row>
    <row r="88" spans="1:6" x14ac:dyDescent="0.2">
      <c r="A88" s="4" t="s">
        <v>1504</v>
      </c>
      <c r="B88" s="5">
        <v>799.68700000000001</v>
      </c>
      <c r="C88" s="5">
        <v>261.79199999999997</v>
      </c>
      <c r="D88" s="5">
        <v>74.906999999999996</v>
      </c>
      <c r="E88" s="5">
        <v>299.53699999999998</v>
      </c>
      <c r="F88" s="5">
        <v>566.56100000000004</v>
      </c>
    </row>
    <row r="89" spans="1:6" x14ac:dyDescent="0.2">
      <c r="A89" s="4" t="s">
        <v>1516</v>
      </c>
      <c r="B89" s="5">
        <v>0</v>
      </c>
      <c r="C89" s="5">
        <v>0</v>
      </c>
      <c r="D89" s="5">
        <v>2.5000000000000001E-2</v>
      </c>
      <c r="E89" s="5">
        <v>36.085500000000003</v>
      </c>
      <c r="F89" s="5">
        <v>0.59399999999999997</v>
      </c>
    </row>
    <row r="90" spans="1:6" x14ac:dyDescent="0.2">
      <c r="A90" s="4" t="s">
        <v>1512</v>
      </c>
      <c r="B90" s="5">
        <v>0</v>
      </c>
      <c r="C90" s="5">
        <v>0</v>
      </c>
      <c r="D90" s="5">
        <v>0</v>
      </c>
      <c r="E90" s="5">
        <v>10.145</v>
      </c>
      <c r="F90" s="5">
        <v>22.138999999999999</v>
      </c>
    </row>
    <row r="91" spans="1:6" x14ac:dyDescent="0.2">
      <c r="A91" s="4" t="s">
        <v>1444</v>
      </c>
      <c r="B91" s="5">
        <v>5.4950000000000001</v>
      </c>
      <c r="C91" s="5">
        <v>0.75800000000000001</v>
      </c>
      <c r="D91" s="5">
        <v>0</v>
      </c>
      <c r="E91" s="5">
        <v>0</v>
      </c>
      <c r="F91" s="5">
        <v>0</v>
      </c>
    </row>
    <row r="92" spans="1:6" x14ac:dyDescent="0.2">
      <c r="A92" s="4" t="s">
        <v>1418</v>
      </c>
      <c r="B92" s="5">
        <v>28975.307639999995</v>
      </c>
      <c r="C92" s="5">
        <v>46577.644260000001</v>
      </c>
      <c r="D92" s="5">
        <v>27156.601999999999</v>
      </c>
      <c r="E92" s="5">
        <v>21718.388999999999</v>
      </c>
      <c r="F92" s="5">
        <v>38018.583399999996</v>
      </c>
    </row>
    <row r="93" spans="1:6" x14ac:dyDescent="0.2">
      <c r="A93" s="4" t="s">
        <v>1458</v>
      </c>
      <c r="B93" s="5">
        <v>98.222999999999999</v>
      </c>
      <c r="C93" s="5">
        <v>9.9109999999999996</v>
      </c>
      <c r="D93" s="5">
        <v>4.2249999999999996</v>
      </c>
      <c r="E93" s="5">
        <v>37.579500000000003</v>
      </c>
      <c r="F93" s="5">
        <v>2.5249999999999999</v>
      </c>
    </row>
    <row r="94" spans="1:6" x14ac:dyDescent="0.2">
      <c r="A94" s="4" t="s">
        <v>1800</v>
      </c>
      <c r="B94" s="5">
        <v>0</v>
      </c>
      <c r="C94" s="5">
        <v>25.02</v>
      </c>
      <c r="D94" s="5">
        <v>0</v>
      </c>
      <c r="E94" s="5">
        <v>0</v>
      </c>
      <c r="F94" s="5">
        <v>0</v>
      </c>
    </row>
    <row r="95" spans="1:6" x14ac:dyDescent="0.2">
      <c r="A95" s="4" t="s">
        <v>1448</v>
      </c>
      <c r="B95" s="5">
        <v>9855.5488499999992</v>
      </c>
      <c r="C95" s="5">
        <v>17555.976999999999</v>
      </c>
      <c r="D95" s="5">
        <v>5083.0150999999996</v>
      </c>
      <c r="E95" s="5">
        <v>4638.8604999999998</v>
      </c>
      <c r="F95" s="5">
        <v>10417.0648</v>
      </c>
    </row>
    <row r="96" spans="1:6" x14ac:dyDescent="0.2">
      <c r="A96" s="4" t="s">
        <v>1801</v>
      </c>
      <c r="B96" s="5">
        <v>520.59900000000005</v>
      </c>
      <c r="C96" s="5">
        <v>0</v>
      </c>
      <c r="D96" s="5">
        <v>29.329000000000001</v>
      </c>
      <c r="E96" s="5">
        <v>0</v>
      </c>
      <c r="F96" s="5">
        <v>0</v>
      </c>
    </row>
    <row r="97" spans="1:6" x14ac:dyDescent="0.2">
      <c r="A97" s="4" t="s">
        <v>1530</v>
      </c>
      <c r="B97" s="5">
        <v>0</v>
      </c>
      <c r="C97" s="5">
        <v>25.815000000000001</v>
      </c>
      <c r="D97" s="5">
        <v>0.01</v>
      </c>
      <c r="E97" s="5">
        <v>3.6019999999999999</v>
      </c>
      <c r="F97" s="5">
        <v>2.2499999999999999E-2</v>
      </c>
    </row>
    <row r="98" spans="1:6" x14ac:dyDescent="0.2">
      <c r="A98" s="4" t="s">
        <v>1464</v>
      </c>
      <c r="B98" s="5">
        <v>17278.145</v>
      </c>
      <c r="C98" s="5">
        <v>11152.037</v>
      </c>
      <c r="D98" s="5">
        <v>8841.0840000000007</v>
      </c>
      <c r="E98" s="5">
        <v>8686.3230000000003</v>
      </c>
      <c r="F98" s="5">
        <v>11471.665999999999</v>
      </c>
    </row>
    <row r="99" spans="1:6" x14ac:dyDescent="0.2">
      <c r="A99" s="4" t="s">
        <v>1505</v>
      </c>
      <c r="B99" s="5">
        <v>26.044</v>
      </c>
      <c r="C99" s="5">
        <v>0</v>
      </c>
      <c r="D99" s="5">
        <v>0</v>
      </c>
      <c r="E99" s="5">
        <v>50</v>
      </c>
      <c r="F99" s="5">
        <v>76.489999999999995</v>
      </c>
    </row>
    <row r="100" spans="1:6" x14ac:dyDescent="0.2">
      <c r="A100" s="4" t="s">
        <v>1802</v>
      </c>
      <c r="B100" s="5">
        <v>0</v>
      </c>
      <c r="C100" s="5">
        <v>8.4</v>
      </c>
      <c r="D100" s="5">
        <v>0.06</v>
      </c>
      <c r="E100" s="5">
        <v>0</v>
      </c>
      <c r="F100" s="5">
        <v>0</v>
      </c>
    </row>
    <row r="101" spans="1:6" x14ac:dyDescent="0.2">
      <c r="A101" s="4" t="s">
        <v>1766</v>
      </c>
      <c r="B101" s="5">
        <v>0</v>
      </c>
      <c r="C101" s="5">
        <v>6.2E-2</v>
      </c>
      <c r="D101" s="5">
        <v>0.34150000000000003</v>
      </c>
      <c r="E101" s="5">
        <v>0</v>
      </c>
      <c r="F101" s="5">
        <v>0</v>
      </c>
    </row>
    <row r="102" spans="1:6" x14ac:dyDescent="0.2">
      <c r="A102" s="4" t="s">
        <v>1473</v>
      </c>
      <c r="B102" s="5">
        <v>723.18</v>
      </c>
      <c r="C102" s="5">
        <v>0.16</v>
      </c>
      <c r="D102" s="5">
        <v>1640</v>
      </c>
      <c r="E102" s="5">
        <v>0</v>
      </c>
      <c r="F102" s="5">
        <v>0</v>
      </c>
    </row>
    <row r="103" spans="1:6" x14ac:dyDescent="0.2">
      <c r="A103" s="4" t="s">
        <v>1423</v>
      </c>
      <c r="B103" s="5">
        <v>10867.367</v>
      </c>
      <c r="C103" s="5">
        <v>5526.3868000000002</v>
      </c>
      <c r="D103" s="5">
        <v>6195.5839999999998</v>
      </c>
      <c r="E103" s="5">
        <v>8234.2720000000008</v>
      </c>
      <c r="F103" s="5">
        <v>4545.93</v>
      </c>
    </row>
    <row r="104" spans="1:6" x14ac:dyDescent="0.2">
      <c r="A104" s="4" t="s">
        <v>1420</v>
      </c>
      <c r="B104" s="5">
        <v>9171.5696099999986</v>
      </c>
      <c r="C104" s="5">
        <v>11011.272150000001</v>
      </c>
      <c r="D104" s="5">
        <v>13502.38934</v>
      </c>
      <c r="E104" s="5">
        <v>20728.1911</v>
      </c>
      <c r="F104" s="5">
        <v>16167.503719999999</v>
      </c>
    </row>
    <row r="105" spans="1:6" x14ac:dyDescent="0.2">
      <c r="A105" s="4" t="s">
        <v>1499</v>
      </c>
      <c r="B105" s="5">
        <v>377.01280000000003</v>
      </c>
      <c r="C105" s="5">
        <v>3731.9299000000001</v>
      </c>
      <c r="D105" s="5">
        <v>336.71419999999995</v>
      </c>
      <c r="E105" s="5">
        <v>462.39812000000006</v>
      </c>
      <c r="F105" s="5">
        <v>304.55560000000003</v>
      </c>
    </row>
    <row r="106" spans="1:6" x14ac:dyDescent="0.2">
      <c r="A106" s="4" t="s">
        <v>1502</v>
      </c>
      <c r="B106" s="5">
        <v>118.149</v>
      </c>
      <c r="C106" s="5">
        <v>50</v>
      </c>
      <c r="D106" s="5">
        <v>299.80099999999999</v>
      </c>
      <c r="E106" s="5">
        <v>175.21250000000001</v>
      </c>
      <c r="F106" s="5">
        <v>375</v>
      </c>
    </row>
    <row r="107" spans="1:6" x14ac:dyDescent="0.2">
      <c r="A107" s="4" t="s">
        <v>1803</v>
      </c>
      <c r="B107" s="5">
        <v>0</v>
      </c>
      <c r="C107" s="5">
        <v>0</v>
      </c>
      <c r="D107" s="5">
        <v>0</v>
      </c>
      <c r="E107" s="5">
        <v>0.311</v>
      </c>
      <c r="F107" s="5">
        <v>0</v>
      </c>
    </row>
    <row r="108" spans="1:6" x14ac:dyDescent="0.2">
      <c r="A108" s="4" t="s">
        <v>1492</v>
      </c>
      <c r="B108" s="5">
        <v>8.5000000000000006E-3</v>
      </c>
      <c r="C108" s="5">
        <v>0</v>
      </c>
      <c r="D108" s="5">
        <v>0.02</v>
      </c>
      <c r="E108" s="5">
        <v>5.1700000000000003E-2</v>
      </c>
      <c r="F108" s="5">
        <v>0.02</v>
      </c>
    </row>
    <row r="109" spans="1:6" x14ac:dyDescent="0.2">
      <c r="A109" s="4" t="s">
        <v>1476</v>
      </c>
      <c r="B109" s="5">
        <v>12007.986999999999</v>
      </c>
      <c r="C109" s="5">
        <v>3392.2359999999999</v>
      </c>
      <c r="D109" s="5">
        <v>4910.9920000000002</v>
      </c>
      <c r="E109" s="5">
        <v>13948.231</v>
      </c>
      <c r="F109" s="5">
        <v>23548.821</v>
      </c>
    </row>
    <row r="110" spans="1:6" x14ac:dyDescent="0.2">
      <c r="A110" s="4" t="s">
        <v>1525</v>
      </c>
      <c r="B110" s="5">
        <v>7</v>
      </c>
      <c r="C110" s="5">
        <v>62</v>
      </c>
      <c r="D110" s="5">
        <v>0</v>
      </c>
      <c r="E110" s="5">
        <v>117.84099999999999</v>
      </c>
      <c r="F110" s="5">
        <v>18.75</v>
      </c>
    </row>
    <row r="111" spans="1:6" x14ac:dyDescent="0.2">
      <c r="A111" s="4" t="s">
        <v>1804</v>
      </c>
      <c r="B111" s="5">
        <v>0</v>
      </c>
      <c r="C111" s="5">
        <v>24.99</v>
      </c>
      <c r="D111" s="5">
        <v>0</v>
      </c>
      <c r="E111" s="5">
        <v>0</v>
      </c>
      <c r="F111" s="5">
        <v>0</v>
      </c>
    </row>
    <row r="112" spans="1:6" x14ac:dyDescent="0.2">
      <c r="A112" s="4" t="s">
        <v>1520</v>
      </c>
      <c r="B112" s="5">
        <v>1.58</v>
      </c>
      <c r="C112" s="5">
        <v>0</v>
      </c>
      <c r="D112" s="5">
        <v>3.48</v>
      </c>
      <c r="E112" s="5">
        <v>111</v>
      </c>
      <c r="F112" s="5">
        <v>99.13</v>
      </c>
    </row>
    <row r="113" spans="1:6" x14ac:dyDescent="0.2">
      <c r="A113" s="4" t="s">
        <v>1436</v>
      </c>
      <c r="B113" s="5">
        <v>14446.29405</v>
      </c>
      <c r="C113" s="5">
        <v>67050.526989999998</v>
      </c>
      <c r="D113" s="5">
        <v>82574.625079999998</v>
      </c>
      <c r="E113" s="5">
        <v>107186.50756999999</v>
      </c>
      <c r="F113" s="5">
        <v>105286.06836</v>
      </c>
    </row>
    <row r="114" spans="1:6" x14ac:dyDescent="0.2">
      <c r="A114" s="4" t="s">
        <v>1805</v>
      </c>
      <c r="B114" s="5">
        <v>0</v>
      </c>
      <c r="C114" s="5">
        <v>700</v>
      </c>
      <c r="D114" s="5">
        <v>0</v>
      </c>
      <c r="E114" s="5">
        <v>75</v>
      </c>
      <c r="F114" s="5">
        <v>0</v>
      </c>
    </row>
    <row r="115" spans="1:6" x14ac:dyDescent="0.2">
      <c r="A115" s="4" t="s">
        <v>1466</v>
      </c>
      <c r="B115" s="5">
        <v>0</v>
      </c>
      <c r="C115" s="5">
        <v>12.288</v>
      </c>
      <c r="D115" s="5">
        <v>0</v>
      </c>
      <c r="E115" s="5">
        <v>0</v>
      </c>
      <c r="F115" s="5">
        <v>0</v>
      </c>
    </row>
    <row r="116" spans="1:6" x14ac:dyDescent="0.2">
      <c r="A116" s="4" t="s">
        <v>1806</v>
      </c>
      <c r="B116" s="5">
        <v>47.148000000000003</v>
      </c>
      <c r="C116" s="5">
        <v>0</v>
      </c>
      <c r="D116" s="5">
        <v>0</v>
      </c>
      <c r="E116" s="5">
        <v>0</v>
      </c>
      <c r="F116" s="5">
        <v>0</v>
      </c>
    </row>
    <row r="117" spans="1:6" x14ac:dyDescent="0.2">
      <c r="A117" s="4" t="s">
        <v>1474</v>
      </c>
      <c r="B117" s="5">
        <v>5796.9859999999999</v>
      </c>
      <c r="C117" s="5">
        <v>2968.7497999999996</v>
      </c>
      <c r="D117" s="5">
        <v>2242.4189999999999</v>
      </c>
      <c r="E117" s="5">
        <v>4964.6665000000003</v>
      </c>
      <c r="F117" s="5">
        <v>5302.7860000000001</v>
      </c>
    </row>
    <row r="118" spans="1:6" x14ac:dyDescent="0.2">
      <c r="A118" s="4" t="s">
        <v>1452</v>
      </c>
      <c r="B118" s="5">
        <v>39655.107000000004</v>
      </c>
      <c r="C118" s="5">
        <v>38911.146999999997</v>
      </c>
      <c r="D118" s="5">
        <v>42013.454399999995</v>
      </c>
      <c r="E118" s="5">
        <v>37323.763800000001</v>
      </c>
      <c r="F118" s="5">
        <v>1010.947</v>
      </c>
    </row>
    <row r="119" spans="1:6" x14ac:dyDescent="0.2">
      <c r="A119" s="4" t="s">
        <v>1770</v>
      </c>
      <c r="B119" s="5">
        <v>16.59</v>
      </c>
      <c r="C119" s="5">
        <v>56.58</v>
      </c>
      <c r="D119" s="5">
        <v>0</v>
      </c>
      <c r="E119" s="5">
        <v>0.27400000000000002</v>
      </c>
      <c r="F119" s="5">
        <v>0</v>
      </c>
    </row>
    <row r="120" spans="1:6" x14ac:dyDescent="0.2">
      <c r="A120" s="4" t="s">
        <v>1807</v>
      </c>
      <c r="B120" s="5">
        <v>0.02</v>
      </c>
      <c r="C120" s="5">
        <v>0</v>
      </c>
      <c r="D120" s="5">
        <v>0</v>
      </c>
      <c r="E120" s="5">
        <v>0</v>
      </c>
      <c r="F120" s="5">
        <v>0</v>
      </c>
    </row>
    <row r="121" spans="1:6" x14ac:dyDescent="0.2">
      <c r="A121" s="4" t="s">
        <v>1513</v>
      </c>
      <c r="B121" s="5">
        <v>214.75299999999999</v>
      </c>
      <c r="C121" s="5">
        <v>218.26900000000001</v>
      </c>
      <c r="D121" s="5">
        <v>130.233</v>
      </c>
      <c r="E121" s="5">
        <v>99.671000000000006</v>
      </c>
      <c r="F121" s="5">
        <v>129.52099999999999</v>
      </c>
    </row>
    <row r="122" spans="1:6" x14ac:dyDescent="0.2">
      <c r="A122" s="4" t="s">
        <v>1456</v>
      </c>
      <c r="B122" s="5">
        <v>5388.3262000000004</v>
      </c>
      <c r="C122" s="5">
        <v>5353.3249099999994</v>
      </c>
      <c r="D122" s="5">
        <v>5990.5456299999987</v>
      </c>
      <c r="E122" s="5">
        <v>4069.8152</v>
      </c>
      <c r="F122" s="5">
        <v>7172.5310999999992</v>
      </c>
    </row>
    <row r="123" spans="1:6" x14ac:dyDescent="0.2">
      <c r="A123" s="4" t="s">
        <v>1497</v>
      </c>
      <c r="B123" s="5">
        <v>8595.268</v>
      </c>
      <c r="C123" s="5">
        <v>27436.004499999999</v>
      </c>
      <c r="D123" s="5">
        <v>9383.4660000000003</v>
      </c>
      <c r="E123" s="5">
        <v>5069.7415999999994</v>
      </c>
      <c r="F123" s="5">
        <v>4216.5190000000002</v>
      </c>
    </row>
    <row r="124" spans="1:6" x14ac:dyDescent="0.2">
      <c r="A124" s="4" t="s">
        <v>1484</v>
      </c>
      <c r="B124" s="5">
        <v>0.91500000000000004</v>
      </c>
      <c r="C124" s="5">
        <v>1.2889999999999999</v>
      </c>
      <c r="D124" s="5">
        <v>0</v>
      </c>
      <c r="E124" s="5">
        <v>0</v>
      </c>
      <c r="F124" s="5">
        <v>0</v>
      </c>
    </row>
    <row r="125" spans="1:6" x14ac:dyDescent="0.2">
      <c r="A125" s="4" t="s">
        <v>1449</v>
      </c>
      <c r="B125" s="5">
        <v>9229.0635500000008</v>
      </c>
      <c r="C125" s="5">
        <v>9408.2610000000004</v>
      </c>
      <c r="D125" s="5">
        <v>6456.8940000000002</v>
      </c>
      <c r="E125" s="5">
        <v>15150.3315</v>
      </c>
      <c r="F125" s="5">
        <v>8144.0055000000002</v>
      </c>
    </row>
    <row r="126" spans="1:6" x14ac:dyDescent="0.2">
      <c r="A126" s="4" t="s">
        <v>1808</v>
      </c>
      <c r="B126" s="5">
        <v>0</v>
      </c>
      <c r="C126" s="5">
        <v>0</v>
      </c>
      <c r="D126" s="5">
        <v>1.0999999999999999E-2</v>
      </c>
      <c r="E126" s="5">
        <v>0</v>
      </c>
      <c r="F126" s="5">
        <v>0</v>
      </c>
    </row>
    <row r="127" spans="1:6" x14ac:dyDescent="0.2">
      <c r="A127" s="4" t="s">
        <v>1771</v>
      </c>
      <c r="B127" s="5">
        <v>25</v>
      </c>
      <c r="C127" s="5">
        <v>37.152999999999999</v>
      </c>
      <c r="D127" s="5">
        <v>25</v>
      </c>
      <c r="E127" s="5">
        <v>0</v>
      </c>
      <c r="F127" s="5">
        <v>0</v>
      </c>
    </row>
    <row r="128" spans="1:6" x14ac:dyDescent="0.2">
      <c r="A128" s="4" t="s">
        <v>1443</v>
      </c>
      <c r="B128" s="5">
        <v>15044.276699999999</v>
      </c>
      <c r="C128" s="5">
        <v>17010.106500000002</v>
      </c>
      <c r="D128" s="5">
        <v>15356.759699999999</v>
      </c>
      <c r="E128" s="5">
        <v>7972.4020199999995</v>
      </c>
      <c r="F128" s="5">
        <v>11887.7868</v>
      </c>
    </row>
    <row r="129" spans="1:6" x14ac:dyDescent="0.2">
      <c r="A129" s="4" t="s">
        <v>1508</v>
      </c>
      <c r="B129" s="5">
        <v>154.19499999999999</v>
      </c>
      <c r="C129" s="5">
        <v>165.00399999999999</v>
      </c>
      <c r="D129" s="5">
        <v>115.438</v>
      </c>
      <c r="E129" s="5">
        <v>174.125</v>
      </c>
      <c r="F129" s="5">
        <v>344.97500000000002</v>
      </c>
    </row>
    <row r="130" spans="1:6" x14ac:dyDescent="0.2">
      <c r="A130" s="4" t="s">
        <v>1526</v>
      </c>
      <c r="B130" s="5">
        <v>0</v>
      </c>
      <c r="C130" s="5">
        <v>0</v>
      </c>
      <c r="D130" s="5">
        <v>10.06</v>
      </c>
      <c r="E130" s="5">
        <v>8.8971</v>
      </c>
      <c r="F130" s="5">
        <v>5.82</v>
      </c>
    </row>
    <row r="131" spans="1:6" x14ac:dyDescent="0.2">
      <c r="A131" s="4" t="s">
        <v>1531</v>
      </c>
      <c r="B131" s="5">
        <v>0</v>
      </c>
      <c r="C131" s="5">
        <v>0</v>
      </c>
      <c r="D131" s="5">
        <v>0</v>
      </c>
      <c r="E131" s="5">
        <v>0</v>
      </c>
      <c r="F131" s="5">
        <v>5.7400000000000003E-3</v>
      </c>
    </row>
    <row r="132" spans="1:6" x14ac:dyDescent="0.2">
      <c r="A132" s="4" t="s">
        <v>1772</v>
      </c>
      <c r="B132" s="5">
        <v>0</v>
      </c>
      <c r="C132" s="5">
        <v>0.504</v>
      </c>
      <c r="D132" s="5">
        <v>50.1</v>
      </c>
      <c r="E132" s="5">
        <v>0</v>
      </c>
      <c r="F132" s="5">
        <v>0</v>
      </c>
    </row>
    <row r="133" spans="1:6" x14ac:dyDescent="0.2">
      <c r="A133" s="4" t="s">
        <v>1467</v>
      </c>
      <c r="B133" s="5">
        <v>712.41899999999998</v>
      </c>
      <c r="C133" s="5">
        <v>10.201000000000001</v>
      </c>
      <c r="D133" s="5">
        <v>0</v>
      </c>
      <c r="E133" s="5">
        <v>0</v>
      </c>
      <c r="F133" s="5">
        <v>35.11</v>
      </c>
    </row>
    <row r="134" spans="1:6" x14ac:dyDescent="0.2">
      <c r="A134" s="4" t="s">
        <v>1495</v>
      </c>
      <c r="B134" s="5">
        <v>9121.8775999999998</v>
      </c>
      <c r="C134" s="5">
        <v>321.47753999999998</v>
      </c>
      <c r="D134" s="5">
        <v>148.69507000000002</v>
      </c>
      <c r="E134" s="5">
        <v>198.56539000000001</v>
      </c>
      <c r="F134" s="5">
        <v>14.816769999999998</v>
      </c>
    </row>
    <row r="135" spans="1:6" x14ac:dyDescent="0.2">
      <c r="A135" s="4" t="s">
        <v>1442</v>
      </c>
      <c r="B135" s="5">
        <v>957.45998000000009</v>
      </c>
      <c r="C135" s="5">
        <v>1039.9014</v>
      </c>
      <c r="D135" s="5">
        <v>11927.663500000001</v>
      </c>
      <c r="E135" s="5">
        <v>1535.1865</v>
      </c>
      <c r="F135" s="5">
        <v>2008.2673600000001</v>
      </c>
    </row>
    <row r="136" spans="1:6" x14ac:dyDescent="0.2">
      <c r="A136" s="4" t="s">
        <v>1809</v>
      </c>
      <c r="B136" s="5">
        <v>0</v>
      </c>
      <c r="C136" s="5">
        <v>0</v>
      </c>
      <c r="D136" s="5">
        <v>0</v>
      </c>
      <c r="E136" s="5">
        <v>0.21199999999999999</v>
      </c>
      <c r="F136" s="5">
        <v>0</v>
      </c>
    </row>
    <row r="137" spans="1:6" x14ac:dyDescent="0.2">
      <c r="A137" s="4" t="s">
        <v>1507</v>
      </c>
      <c r="B137" s="5">
        <v>29.678339999999999</v>
      </c>
      <c r="C137" s="5">
        <v>25.114000000000001</v>
      </c>
      <c r="D137" s="5">
        <v>96.096000000000004</v>
      </c>
      <c r="E137" s="5">
        <v>75.058800000000005</v>
      </c>
      <c r="F137" s="5">
        <v>150.07233000000002</v>
      </c>
    </row>
    <row r="138" spans="1:6" x14ac:dyDescent="0.2">
      <c r="A138" s="4" t="s">
        <v>1500</v>
      </c>
      <c r="B138" s="5">
        <v>389.7</v>
      </c>
      <c r="C138" s="5">
        <v>197.56299999999999</v>
      </c>
      <c r="D138" s="5">
        <v>658.8768</v>
      </c>
      <c r="E138" s="5">
        <v>206.05600000000001</v>
      </c>
      <c r="F138" s="5">
        <v>15.78</v>
      </c>
    </row>
    <row r="139" spans="1:6" x14ac:dyDescent="0.2">
      <c r="A139" s="4" t="s">
        <v>1527</v>
      </c>
      <c r="B139" s="5">
        <v>1.6</v>
      </c>
      <c r="C139" s="5">
        <v>25.86</v>
      </c>
      <c r="D139" s="5">
        <v>0</v>
      </c>
      <c r="E139" s="5">
        <v>26.52</v>
      </c>
      <c r="F139" s="5">
        <v>3.06</v>
      </c>
    </row>
    <row r="140" spans="1:6" x14ac:dyDescent="0.2">
      <c r="A140" s="4" t="s">
        <v>1438</v>
      </c>
      <c r="B140" s="5">
        <v>0</v>
      </c>
      <c r="C140" s="5">
        <v>0</v>
      </c>
      <c r="D140" s="5">
        <v>0</v>
      </c>
      <c r="E140" s="5">
        <v>0</v>
      </c>
      <c r="F140" s="5">
        <v>0.45100000000000001</v>
      </c>
    </row>
    <row r="141" spans="1:6" x14ac:dyDescent="0.2">
      <c r="A141" s="4" t="s">
        <v>1810</v>
      </c>
      <c r="B141" s="5">
        <v>0</v>
      </c>
      <c r="C141" s="5">
        <v>0</v>
      </c>
      <c r="D141" s="5">
        <v>0</v>
      </c>
      <c r="E141" s="5">
        <v>4.3E-3</v>
      </c>
      <c r="F141" s="5">
        <v>0</v>
      </c>
    </row>
    <row r="142" spans="1:6" x14ac:dyDescent="0.2">
      <c r="A142" s="4" t="s">
        <v>1509</v>
      </c>
      <c r="B142" s="5">
        <v>23</v>
      </c>
      <c r="C142" s="5">
        <v>0.5727000000000001</v>
      </c>
      <c r="D142" s="5">
        <v>21.049499999999998</v>
      </c>
      <c r="E142" s="5">
        <v>0</v>
      </c>
      <c r="F142" s="5">
        <v>98.513000000000005</v>
      </c>
    </row>
    <row r="143" spans="1:6" x14ac:dyDescent="0.2">
      <c r="A143" s="4" t="s">
        <v>1460</v>
      </c>
      <c r="B143" s="5">
        <v>53253.535000000003</v>
      </c>
      <c r="C143" s="5">
        <v>314550.83350000001</v>
      </c>
      <c r="D143" s="5">
        <v>158320.342</v>
      </c>
      <c r="E143" s="5">
        <v>159598.18700000001</v>
      </c>
      <c r="F143" s="5">
        <v>252772.35519999999</v>
      </c>
    </row>
    <row r="144" spans="1:6" x14ac:dyDescent="0.2">
      <c r="A144" s="4" t="s">
        <v>1811</v>
      </c>
      <c r="B144" s="5">
        <v>10.8</v>
      </c>
      <c r="C144" s="5">
        <v>0</v>
      </c>
      <c r="D144" s="5">
        <v>0</v>
      </c>
      <c r="E144" s="5">
        <v>0</v>
      </c>
      <c r="F144" s="5">
        <v>0</v>
      </c>
    </row>
    <row r="145" spans="1:6" x14ac:dyDescent="0.2">
      <c r="A145" s="4" t="s">
        <v>1430</v>
      </c>
      <c r="B145" s="5">
        <v>113997.57474</v>
      </c>
      <c r="C145" s="5">
        <v>97701.888780000008</v>
      </c>
      <c r="D145" s="5">
        <v>91072.67061999999</v>
      </c>
      <c r="E145" s="5">
        <v>90817.070129999993</v>
      </c>
      <c r="F145" s="5">
        <v>126609.56687000001</v>
      </c>
    </row>
    <row r="146" spans="1:6" x14ac:dyDescent="0.2">
      <c r="A146" s="4" t="s">
        <v>1812</v>
      </c>
      <c r="B146" s="5">
        <v>0.22</v>
      </c>
      <c r="C146" s="5">
        <v>0</v>
      </c>
      <c r="D146" s="5">
        <v>7.8E-2</v>
      </c>
      <c r="E146" s="5">
        <v>0</v>
      </c>
      <c r="F146" s="5">
        <v>0</v>
      </c>
    </row>
    <row r="147" spans="1:6" x14ac:dyDescent="0.2">
      <c r="A147" s="4" t="s">
        <v>1813</v>
      </c>
      <c r="B147" s="5">
        <v>22</v>
      </c>
      <c r="C147" s="5">
        <v>0</v>
      </c>
      <c r="D147" s="5">
        <v>0</v>
      </c>
      <c r="E147" s="5">
        <v>0</v>
      </c>
      <c r="F147" s="5">
        <v>0</v>
      </c>
    </row>
    <row r="148" spans="1:6" x14ac:dyDescent="0.2">
      <c r="A148" s="4" t="s">
        <v>1496</v>
      </c>
      <c r="B148" s="5">
        <v>4168.1049999999996</v>
      </c>
      <c r="C148" s="5">
        <v>3781.6689999999999</v>
      </c>
      <c r="D148" s="5">
        <v>2687.0185000000001</v>
      </c>
      <c r="E148" s="5">
        <v>4330.8130000000001</v>
      </c>
      <c r="F148" s="5">
        <v>4434.9539999999997</v>
      </c>
    </row>
    <row r="149" spans="1:6" x14ac:dyDescent="0.2">
      <c r="A149" s="4" t="s">
        <v>1510</v>
      </c>
      <c r="B149" s="5">
        <v>119.774</v>
      </c>
      <c r="C149" s="5">
        <v>163.97800000000001</v>
      </c>
      <c r="D149" s="5">
        <v>2.548</v>
      </c>
      <c r="E149" s="5">
        <v>96.575999999999993</v>
      </c>
      <c r="F149" s="5">
        <v>177.577</v>
      </c>
    </row>
    <row r="150" spans="1:6" x14ac:dyDescent="0.2">
      <c r="A150" s="4" t="s">
        <v>1428</v>
      </c>
      <c r="B150" s="5">
        <v>21377.8933</v>
      </c>
      <c r="C150" s="5">
        <v>33288.322</v>
      </c>
      <c r="D150" s="5">
        <v>60581.609100000001</v>
      </c>
      <c r="E150" s="5">
        <v>29981.830999999998</v>
      </c>
      <c r="F150" s="5">
        <v>34285.838000000003</v>
      </c>
    </row>
    <row r="151" spans="1:6" x14ac:dyDescent="0.2">
      <c r="A151" s="4" t="s">
        <v>1432</v>
      </c>
      <c r="B151" s="5">
        <v>409.37</v>
      </c>
      <c r="C151" s="5">
        <v>424.42099999999999</v>
      </c>
      <c r="D151" s="5">
        <v>10409.918</v>
      </c>
      <c r="E151" s="5">
        <v>473.70499999999998</v>
      </c>
      <c r="F151" s="5">
        <v>530.70399999999995</v>
      </c>
    </row>
    <row r="152" spans="1:6" x14ac:dyDescent="0.2">
      <c r="A152" s="4" t="s">
        <v>1503</v>
      </c>
      <c r="B152" s="5">
        <v>908.09199999999998</v>
      </c>
      <c r="C152" s="5">
        <v>1162</v>
      </c>
      <c r="D152" s="5">
        <v>75</v>
      </c>
      <c r="E152" s="5">
        <v>431</v>
      </c>
      <c r="F152" s="5">
        <v>250</v>
      </c>
    </row>
    <row r="153" spans="1:6" x14ac:dyDescent="0.2">
      <c r="A153" s="4" t="s">
        <v>1774</v>
      </c>
      <c r="B153" s="5">
        <v>0</v>
      </c>
      <c r="C153" s="5">
        <v>0</v>
      </c>
      <c r="D153" s="5">
        <v>897.04499999999996</v>
      </c>
      <c r="E153" s="5">
        <v>0</v>
      </c>
      <c r="F153" s="5">
        <v>0</v>
      </c>
    </row>
    <row r="154" spans="1:6" x14ac:dyDescent="0.2">
      <c r="A154" s="4" t="s">
        <v>1421</v>
      </c>
      <c r="B154" s="5">
        <v>2643.299</v>
      </c>
      <c r="C154" s="5">
        <v>3317.5990000000002</v>
      </c>
      <c r="D154" s="5">
        <v>2021.2080000000001</v>
      </c>
      <c r="E154" s="5">
        <v>168.90799999999999</v>
      </c>
      <c r="F154" s="5">
        <v>3468.4180000000001</v>
      </c>
    </row>
    <row r="155" spans="1:6" x14ac:dyDescent="0.2">
      <c r="A155" s="4" t="s">
        <v>1775</v>
      </c>
      <c r="B155" s="5">
        <v>326.77999999999997</v>
      </c>
      <c r="C155" s="5">
        <v>0</v>
      </c>
      <c r="D155" s="5">
        <v>15.276</v>
      </c>
      <c r="E155" s="5">
        <v>0</v>
      </c>
      <c r="F155" s="5">
        <v>0</v>
      </c>
    </row>
    <row r="156" spans="1:6" x14ac:dyDescent="0.2">
      <c r="A156" s="4" t="s">
        <v>1447</v>
      </c>
      <c r="B156" s="5">
        <v>2.7429999999999999</v>
      </c>
      <c r="C156" s="5">
        <v>0</v>
      </c>
      <c r="D156" s="5">
        <v>0</v>
      </c>
      <c r="E156" s="5">
        <v>0</v>
      </c>
      <c r="F156" s="5">
        <v>2.82</v>
      </c>
    </row>
    <row r="157" spans="1:6" ht="13.5" thickBot="1" x14ac:dyDescent="0.25">
      <c r="A157" s="4" t="s">
        <v>1776</v>
      </c>
      <c r="B157" s="5">
        <v>0.1</v>
      </c>
      <c r="C157" s="5">
        <v>0</v>
      </c>
      <c r="D157" s="5">
        <v>0</v>
      </c>
      <c r="E157" s="5">
        <v>0</v>
      </c>
      <c r="F157" s="5">
        <v>0</v>
      </c>
    </row>
    <row r="158" spans="1:6" s="3" customFormat="1" ht="13.5" thickBot="1" x14ac:dyDescent="0.25">
      <c r="A158" s="1" t="s">
        <v>1568</v>
      </c>
      <c r="B158" s="2">
        <f>SUM($B$2:$B$157)</f>
        <v>982005.55591999996</v>
      </c>
      <c r="C158" s="2">
        <f>SUM($C$2:$C$157)</f>
        <v>1320900.5696099994</v>
      </c>
      <c r="D158" s="2">
        <f>SUM($D$2:$D$157)</f>
        <v>977335.91681999993</v>
      </c>
      <c r="E158" s="2">
        <f>SUM($E$2:$E$157)</f>
        <v>1133559.7699599999</v>
      </c>
      <c r="F158" s="2">
        <f>SUM($F$2:$F$157)</f>
        <v>1532698.5619600001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135" workbookViewId="0">
      <selection sqref="A1:F158"/>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1777</v>
      </c>
      <c r="B1" s="2" t="s">
        <v>1533</v>
      </c>
      <c r="C1" s="2" t="s">
        <v>1534</v>
      </c>
      <c r="D1" s="2" t="s">
        <v>1535</v>
      </c>
      <c r="E1" s="2" t="s">
        <v>1536</v>
      </c>
      <c r="F1" s="2" t="s">
        <v>1537</v>
      </c>
      <c r="G1" s="3"/>
    </row>
    <row r="2" spans="1:7" x14ac:dyDescent="0.2">
      <c r="A2" s="4" t="s">
        <v>1778</v>
      </c>
      <c r="B2" s="5">
        <v>2380.3278688524592</v>
      </c>
      <c r="C2" s="5">
        <v>0</v>
      </c>
      <c r="D2" s="5">
        <v>0</v>
      </c>
      <c r="E2" s="5">
        <v>0</v>
      </c>
      <c r="F2" s="5">
        <v>0</v>
      </c>
    </row>
    <row r="3" spans="1:7" x14ac:dyDescent="0.2">
      <c r="A3" s="4" t="s">
        <v>1434</v>
      </c>
      <c r="B3" s="5">
        <v>935.98747854551129</v>
      </c>
      <c r="C3" s="5">
        <v>70.366873457519702</v>
      </c>
      <c r="D3" s="5">
        <v>689.23666560108086</v>
      </c>
      <c r="E3" s="5">
        <v>119.45635130299502</v>
      </c>
      <c r="F3" s="5">
        <v>85.606112652229299</v>
      </c>
    </row>
    <row r="4" spans="1:7" x14ac:dyDescent="0.2">
      <c r="A4" s="4" t="s">
        <v>1759</v>
      </c>
      <c r="B4" s="5">
        <v>813.47931007811894</v>
      </c>
      <c r="C4" s="5">
        <v>4292.7258741258738</v>
      </c>
      <c r="D4" s="5">
        <v>0</v>
      </c>
      <c r="E4" s="5">
        <v>796.61078506421711</v>
      </c>
      <c r="F4" s="5">
        <v>0</v>
      </c>
    </row>
    <row r="5" spans="1:7" x14ac:dyDescent="0.2">
      <c r="A5" s="4" t="s">
        <v>1489</v>
      </c>
      <c r="B5" s="5">
        <v>1011.095603124096</v>
      </c>
      <c r="C5" s="5">
        <v>887.37315177164305</v>
      </c>
      <c r="D5" s="5">
        <v>39133.428571428572</v>
      </c>
      <c r="E5" s="5">
        <v>341.52125686435744</v>
      </c>
      <c r="F5" s="5">
        <v>330.00025153734333</v>
      </c>
    </row>
    <row r="6" spans="1:7" x14ac:dyDescent="0.2">
      <c r="A6" s="4" t="s">
        <v>1457</v>
      </c>
      <c r="B6" s="5">
        <v>993.67246451528524</v>
      </c>
      <c r="C6" s="5">
        <v>646.06960957843398</v>
      </c>
      <c r="D6" s="5">
        <v>686.66238539973153</v>
      </c>
      <c r="E6" s="5">
        <v>635.44026255091785</v>
      </c>
      <c r="F6" s="5">
        <v>612.6923447823998</v>
      </c>
    </row>
    <row r="7" spans="1:7" x14ac:dyDescent="0.2">
      <c r="A7" s="4" t="s">
        <v>1779</v>
      </c>
      <c r="B7" s="5">
        <v>0</v>
      </c>
      <c r="C7" s="5">
        <v>0</v>
      </c>
      <c r="D7" s="5">
        <v>35.14698412698413</v>
      </c>
      <c r="E7" s="5">
        <v>0</v>
      </c>
      <c r="F7" s="5">
        <v>0</v>
      </c>
    </row>
    <row r="8" spans="1:7" x14ac:dyDescent="0.2">
      <c r="A8" s="4" t="s">
        <v>1450</v>
      </c>
      <c r="B8" s="5">
        <v>238.75729600100041</v>
      </c>
      <c r="C8" s="5">
        <v>298.8429614190531</v>
      </c>
      <c r="D8" s="5">
        <v>410.77155895016648</v>
      </c>
      <c r="E8" s="5">
        <v>500</v>
      </c>
      <c r="F8" s="5">
        <v>500.00003080605961</v>
      </c>
    </row>
    <row r="9" spans="1:7" x14ac:dyDescent="0.2">
      <c r="A9" s="4" t="s">
        <v>1780</v>
      </c>
      <c r="B9" s="5">
        <v>0</v>
      </c>
      <c r="C9" s="5">
        <v>0</v>
      </c>
      <c r="D9" s="5">
        <v>0</v>
      </c>
      <c r="E9" s="5">
        <v>1800</v>
      </c>
      <c r="F9" s="5">
        <v>0</v>
      </c>
    </row>
    <row r="10" spans="1:7" x14ac:dyDescent="0.2">
      <c r="A10" s="4" t="s">
        <v>1781</v>
      </c>
      <c r="B10" s="5">
        <v>421.55743749999999</v>
      </c>
      <c r="C10" s="5">
        <v>0</v>
      </c>
      <c r="D10" s="5">
        <v>0</v>
      </c>
      <c r="E10" s="5">
        <v>0</v>
      </c>
      <c r="F10" s="5">
        <v>0</v>
      </c>
    </row>
    <row r="11" spans="1:7" x14ac:dyDescent="0.2">
      <c r="A11" s="4" t="s">
        <v>1501</v>
      </c>
      <c r="B11" s="5">
        <v>732.24911818016619</v>
      </c>
      <c r="C11" s="5">
        <v>1656.661336587131</v>
      </c>
      <c r="D11" s="5">
        <v>492.64562222407449</v>
      </c>
      <c r="E11" s="5">
        <v>1253.4361911591714</v>
      </c>
      <c r="F11" s="5">
        <v>641.43369017045677</v>
      </c>
    </row>
    <row r="12" spans="1:7" x14ac:dyDescent="0.2">
      <c r="A12" s="4" t="s">
        <v>1498</v>
      </c>
      <c r="B12" s="5">
        <v>388.67506797772239</v>
      </c>
      <c r="C12" s="5">
        <v>404.04385897358628</v>
      </c>
      <c r="D12" s="5">
        <v>381.45300220634584</v>
      </c>
      <c r="E12" s="5">
        <v>453.82113311640461</v>
      </c>
      <c r="F12" s="5">
        <v>433.22330122804266</v>
      </c>
    </row>
    <row r="13" spans="1:7" x14ac:dyDescent="0.2">
      <c r="A13" s="4" t="s">
        <v>1782</v>
      </c>
      <c r="B13" s="5">
        <v>0</v>
      </c>
      <c r="C13" s="5">
        <v>3484.848484848485</v>
      </c>
      <c r="D13" s="5">
        <v>0</v>
      </c>
      <c r="E13" s="5">
        <v>0</v>
      </c>
      <c r="F13" s="5">
        <v>0</v>
      </c>
    </row>
    <row r="14" spans="1:7" x14ac:dyDescent="0.2">
      <c r="A14" s="4" t="s">
        <v>1481</v>
      </c>
      <c r="B14" s="5">
        <v>611.84008876296025</v>
      </c>
      <c r="C14" s="5">
        <v>5949.2930958347024</v>
      </c>
      <c r="D14" s="5">
        <v>3944.2278204465647</v>
      </c>
      <c r="E14" s="5">
        <v>521.07729417189887</v>
      </c>
      <c r="F14" s="5">
        <v>1315.5399105315034</v>
      </c>
    </row>
    <row r="15" spans="1:7" x14ac:dyDescent="0.2">
      <c r="A15" s="4" t="s">
        <v>1493</v>
      </c>
      <c r="B15" s="5">
        <v>5238.0691889305062</v>
      </c>
      <c r="C15" s="5">
        <v>75123.390092879257</v>
      </c>
      <c r="D15" s="5">
        <v>20517.655135520687</v>
      </c>
      <c r="E15" s="5">
        <v>309.44005045359836</v>
      </c>
      <c r="F15" s="5">
        <v>866.54319890514194</v>
      </c>
    </row>
    <row r="16" spans="1:7" x14ac:dyDescent="0.2">
      <c r="A16" s="4" t="s">
        <v>1522</v>
      </c>
      <c r="B16" s="5">
        <v>0</v>
      </c>
      <c r="C16" s="5">
        <v>0</v>
      </c>
      <c r="D16" s="5">
        <v>0</v>
      </c>
      <c r="E16" s="5">
        <v>0</v>
      </c>
      <c r="F16" s="5">
        <v>424.82384823848241</v>
      </c>
    </row>
    <row r="17" spans="1:6" x14ac:dyDescent="0.2">
      <c r="A17" s="4" t="s">
        <v>1427</v>
      </c>
      <c r="B17" s="5">
        <v>209.23520923520923</v>
      </c>
      <c r="C17" s="5">
        <v>127.16</v>
      </c>
      <c r="D17" s="5">
        <v>269.38755593760271</v>
      </c>
      <c r="E17" s="5">
        <v>0</v>
      </c>
      <c r="F17" s="5">
        <v>449.93924395223661</v>
      </c>
    </row>
    <row r="18" spans="1:6" x14ac:dyDescent="0.2">
      <c r="A18" s="4" t="s">
        <v>1783</v>
      </c>
      <c r="B18" s="5">
        <v>0</v>
      </c>
      <c r="C18" s="5">
        <v>0</v>
      </c>
      <c r="D18" s="5">
        <v>655.73770491803282</v>
      </c>
      <c r="E18" s="5">
        <v>0</v>
      </c>
      <c r="F18" s="5">
        <v>0</v>
      </c>
    </row>
    <row r="19" spans="1:6" x14ac:dyDescent="0.2">
      <c r="A19" s="4" t="s">
        <v>1784</v>
      </c>
      <c r="B19" s="5">
        <v>0</v>
      </c>
      <c r="C19" s="5">
        <v>0</v>
      </c>
      <c r="D19" s="5">
        <v>0</v>
      </c>
      <c r="E19" s="5">
        <v>264.1292332003361</v>
      </c>
      <c r="F19" s="5">
        <v>0</v>
      </c>
    </row>
    <row r="20" spans="1:6" x14ac:dyDescent="0.2">
      <c r="A20" s="4" t="s">
        <v>1440</v>
      </c>
      <c r="B20" s="5">
        <v>675.71023965965378</v>
      </c>
      <c r="C20" s="5">
        <v>705.90304157062508</v>
      </c>
      <c r="D20" s="5">
        <v>634.18457665214828</v>
      </c>
      <c r="E20" s="5">
        <v>665.72073839474513</v>
      </c>
      <c r="F20" s="5">
        <v>650.76701168645809</v>
      </c>
    </row>
    <row r="21" spans="1:6" x14ac:dyDescent="0.2">
      <c r="A21" s="4" t="s">
        <v>1514</v>
      </c>
      <c r="B21" s="5">
        <v>0</v>
      </c>
      <c r="C21" s="5">
        <v>733.18046522581926</v>
      </c>
      <c r="D21" s="5">
        <v>0</v>
      </c>
      <c r="E21" s="5">
        <v>0</v>
      </c>
      <c r="F21" s="5">
        <v>270.14161608949183</v>
      </c>
    </row>
    <row r="22" spans="1:6" x14ac:dyDescent="0.2">
      <c r="A22" s="4" t="s">
        <v>1785</v>
      </c>
      <c r="B22" s="5">
        <v>136400.29999999999</v>
      </c>
      <c r="C22" s="5">
        <v>0</v>
      </c>
      <c r="D22" s="5">
        <v>0</v>
      </c>
      <c r="E22" s="5">
        <v>2403.8461538461538</v>
      </c>
      <c r="F22" s="5">
        <v>0</v>
      </c>
    </row>
    <row r="23" spans="1:6" x14ac:dyDescent="0.2">
      <c r="A23" s="4" t="s">
        <v>1477</v>
      </c>
      <c r="B23" s="5">
        <v>526.69762004107463</v>
      </c>
      <c r="C23" s="5">
        <v>395.95288613464913</v>
      </c>
      <c r="D23" s="5">
        <v>370.86838921393979</v>
      </c>
      <c r="E23" s="5">
        <v>307.54815837312191</v>
      </c>
      <c r="F23" s="5">
        <v>327.48199043425302</v>
      </c>
    </row>
    <row r="24" spans="1:6" x14ac:dyDescent="0.2">
      <c r="A24" s="4" t="s">
        <v>1523</v>
      </c>
      <c r="B24" s="5">
        <v>331.53350926538718</v>
      </c>
      <c r="C24" s="5">
        <v>6184.7263513513517</v>
      </c>
      <c r="D24" s="5">
        <v>420.02124890662003</v>
      </c>
      <c r="E24" s="5">
        <v>0</v>
      </c>
      <c r="F24" s="5">
        <v>278.38903799971746</v>
      </c>
    </row>
    <row r="25" spans="1:6" x14ac:dyDescent="0.2">
      <c r="A25" s="4" t="s">
        <v>1426</v>
      </c>
      <c r="B25" s="5">
        <v>503.29298250655074</v>
      </c>
      <c r="C25" s="5">
        <v>281.38530496346971</v>
      </c>
      <c r="D25" s="5">
        <v>506.6057974802261</v>
      </c>
      <c r="E25" s="5">
        <v>568.05776575764685</v>
      </c>
      <c r="F25" s="5">
        <v>160.91767711474955</v>
      </c>
    </row>
    <row r="26" spans="1:6" x14ac:dyDescent="0.2">
      <c r="A26" s="4" t="s">
        <v>1786</v>
      </c>
      <c r="B26" s="5">
        <v>2157.1750000000002</v>
      </c>
      <c r="C26" s="5">
        <v>0</v>
      </c>
      <c r="D26" s="5">
        <v>0</v>
      </c>
      <c r="E26" s="5">
        <v>0</v>
      </c>
      <c r="F26" s="5">
        <v>0</v>
      </c>
    </row>
    <row r="27" spans="1:6" x14ac:dyDescent="0.2">
      <c r="A27" s="4" t="s">
        <v>1787</v>
      </c>
      <c r="B27" s="5">
        <v>0</v>
      </c>
      <c r="C27" s="5">
        <v>0</v>
      </c>
      <c r="D27" s="5">
        <v>362.95410416263917</v>
      </c>
      <c r="E27" s="5">
        <v>0</v>
      </c>
      <c r="F27" s="5">
        <v>0</v>
      </c>
    </row>
    <row r="28" spans="1:6" x14ac:dyDescent="0.2">
      <c r="A28" s="4" t="s">
        <v>1454</v>
      </c>
      <c r="B28" s="5">
        <v>776.67743588283849</v>
      </c>
      <c r="C28" s="5">
        <v>430.4624891198182</v>
      </c>
      <c r="D28" s="5">
        <v>426.76570525800139</v>
      </c>
      <c r="E28" s="5">
        <v>24608.259717314486</v>
      </c>
      <c r="F28" s="5">
        <v>3179.9607878438715</v>
      </c>
    </row>
    <row r="29" spans="1:6" x14ac:dyDescent="0.2">
      <c r="A29" s="4" t="s">
        <v>1478</v>
      </c>
      <c r="B29" s="5">
        <v>578.24113795740163</v>
      </c>
      <c r="C29" s="5">
        <v>741.7453090655182</v>
      </c>
      <c r="D29" s="5">
        <v>609.49876132580846</v>
      </c>
      <c r="E29" s="5">
        <v>497.02258893098639</v>
      </c>
      <c r="F29" s="5">
        <v>372.90499028119382</v>
      </c>
    </row>
    <row r="30" spans="1:6" x14ac:dyDescent="0.2">
      <c r="A30" s="4" t="s">
        <v>1788</v>
      </c>
      <c r="B30" s="5">
        <v>0</v>
      </c>
      <c r="C30" s="5">
        <v>0</v>
      </c>
      <c r="D30" s="5">
        <v>0</v>
      </c>
      <c r="E30" s="5">
        <v>358.07482374346148</v>
      </c>
      <c r="F30" s="5">
        <v>0</v>
      </c>
    </row>
    <row r="31" spans="1:6" x14ac:dyDescent="0.2">
      <c r="A31" s="4" t="s">
        <v>1760</v>
      </c>
      <c r="B31" s="5">
        <v>0</v>
      </c>
      <c r="C31" s="5">
        <v>472.10906122448978</v>
      </c>
      <c r="D31" s="5">
        <v>1650.5984555984558</v>
      </c>
      <c r="E31" s="5">
        <v>0</v>
      </c>
      <c r="F31" s="5">
        <v>0</v>
      </c>
    </row>
    <row r="32" spans="1:6" x14ac:dyDescent="0.2">
      <c r="A32" s="4" t="s">
        <v>1425</v>
      </c>
      <c r="B32" s="5">
        <v>264.40365871898018</v>
      </c>
      <c r="C32" s="5">
        <v>392.16817067692176</v>
      </c>
      <c r="D32" s="5">
        <v>434.22720689472737</v>
      </c>
      <c r="E32" s="5">
        <v>558.3700805389177</v>
      </c>
      <c r="F32" s="5">
        <v>489.40522011845337</v>
      </c>
    </row>
    <row r="33" spans="1:6" x14ac:dyDescent="0.2">
      <c r="A33" s="4" t="s">
        <v>1518</v>
      </c>
      <c r="B33" s="5">
        <v>0</v>
      </c>
      <c r="C33" s="5">
        <v>650</v>
      </c>
      <c r="D33" s="5">
        <v>1200</v>
      </c>
      <c r="E33" s="5">
        <v>479.47758863997177</v>
      </c>
      <c r="F33" s="5">
        <v>259.10413872832368</v>
      </c>
    </row>
    <row r="34" spans="1:6" x14ac:dyDescent="0.2">
      <c r="A34" s="4" t="s">
        <v>1475</v>
      </c>
      <c r="B34" s="5">
        <v>673.2444399514759</v>
      </c>
      <c r="C34" s="5">
        <v>650.01433691756267</v>
      </c>
      <c r="D34" s="5">
        <v>1028.7739701057237</v>
      </c>
      <c r="E34" s="5">
        <v>1143.5714285714287</v>
      </c>
      <c r="F34" s="5">
        <v>1428.02</v>
      </c>
    </row>
    <row r="35" spans="1:6" x14ac:dyDescent="0.2">
      <c r="A35" s="4" t="s">
        <v>1459</v>
      </c>
      <c r="B35" s="5">
        <v>25.323203670042904</v>
      </c>
      <c r="C35" s="5">
        <v>376.24239910537563</v>
      </c>
      <c r="D35" s="5">
        <v>762.27710843373495</v>
      </c>
      <c r="E35" s="5">
        <v>1082.7648756056399</v>
      </c>
      <c r="F35" s="5">
        <v>4216.2670902160098</v>
      </c>
    </row>
    <row r="36" spans="1:6" x14ac:dyDescent="0.2">
      <c r="A36" s="4" t="s">
        <v>1462</v>
      </c>
      <c r="B36" s="5">
        <v>52889.965886939572</v>
      </c>
      <c r="C36" s="5">
        <v>0</v>
      </c>
      <c r="D36" s="5">
        <v>13277.832459818308</v>
      </c>
      <c r="E36" s="5">
        <v>70309.073000000004</v>
      </c>
      <c r="F36" s="5">
        <v>1189.1891891891892</v>
      </c>
    </row>
    <row r="37" spans="1:6" x14ac:dyDescent="0.2">
      <c r="A37" s="4" t="s">
        <v>1455</v>
      </c>
      <c r="B37" s="5">
        <v>1276.5923626203044</v>
      </c>
      <c r="C37" s="5">
        <v>1576.4276544530624</v>
      </c>
      <c r="D37" s="5">
        <v>1517.8888662108379</v>
      </c>
      <c r="E37" s="5">
        <v>0</v>
      </c>
      <c r="F37" s="5">
        <v>10702.021645021645</v>
      </c>
    </row>
    <row r="38" spans="1:6" x14ac:dyDescent="0.2">
      <c r="A38" s="4" t="s">
        <v>1446</v>
      </c>
      <c r="B38" s="5">
        <v>516.38500740382995</v>
      </c>
      <c r="C38" s="5">
        <v>306.82046039615773</v>
      </c>
      <c r="D38" s="5">
        <v>807.78905701256303</v>
      </c>
      <c r="E38" s="5">
        <v>431.03006458582394</v>
      </c>
      <c r="F38" s="5">
        <v>1103.8411875503443</v>
      </c>
    </row>
    <row r="39" spans="1:6" x14ac:dyDescent="0.2">
      <c r="A39" s="4" t="s">
        <v>1431</v>
      </c>
      <c r="B39" s="5">
        <v>1470.2941384158289</v>
      </c>
      <c r="C39" s="5">
        <v>476.32632346635722</v>
      </c>
      <c r="D39" s="5">
        <v>338.76969988468278</v>
      </c>
      <c r="E39" s="5">
        <v>487.35194926274249</v>
      </c>
      <c r="F39" s="5">
        <v>370.83644348708287</v>
      </c>
    </row>
    <row r="40" spans="1:6" x14ac:dyDescent="0.2">
      <c r="A40" s="4" t="s">
        <v>1789</v>
      </c>
      <c r="B40" s="5">
        <v>0</v>
      </c>
      <c r="C40" s="5">
        <v>1511.9326295585413</v>
      </c>
      <c r="D40" s="5">
        <v>17560.25352112676</v>
      </c>
      <c r="E40" s="5">
        <v>484.86695411148753</v>
      </c>
      <c r="F40" s="5">
        <v>0</v>
      </c>
    </row>
    <row r="41" spans="1:6" x14ac:dyDescent="0.2">
      <c r="A41" s="4" t="s">
        <v>1790</v>
      </c>
      <c r="B41" s="5">
        <v>0</v>
      </c>
      <c r="C41" s="5">
        <v>0</v>
      </c>
      <c r="D41" s="5">
        <v>4186.2798798798794</v>
      </c>
      <c r="E41" s="5">
        <v>0</v>
      </c>
      <c r="F41" s="5">
        <v>0</v>
      </c>
    </row>
    <row r="42" spans="1:6" x14ac:dyDescent="0.2">
      <c r="A42" s="4" t="s">
        <v>1419</v>
      </c>
      <c r="B42" s="5">
        <v>597.53155606058374</v>
      </c>
      <c r="C42" s="5">
        <v>599.24253057427609</v>
      </c>
      <c r="D42" s="5">
        <v>623.654228647227</v>
      </c>
      <c r="E42" s="5">
        <v>537.38876901664844</v>
      </c>
      <c r="F42" s="5">
        <v>515.99561367438957</v>
      </c>
    </row>
    <row r="43" spans="1:6" x14ac:dyDescent="0.2">
      <c r="A43" s="4" t="s">
        <v>1471</v>
      </c>
      <c r="B43" s="5">
        <v>3270.7635248957499</v>
      </c>
      <c r="C43" s="5">
        <v>16618.451170759567</v>
      </c>
      <c r="D43" s="5">
        <v>0</v>
      </c>
      <c r="E43" s="5">
        <v>0</v>
      </c>
      <c r="F43" s="5">
        <v>0</v>
      </c>
    </row>
    <row r="44" spans="1:6" x14ac:dyDescent="0.2">
      <c r="A44" s="4" t="s">
        <v>1791</v>
      </c>
      <c r="B44" s="5">
        <v>0</v>
      </c>
      <c r="C44" s="5">
        <v>21627.906976744187</v>
      </c>
      <c r="D44" s="5">
        <v>0</v>
      </c>
      <c r="E44" s="5">
        <v>0</v>
      </c>
      <c r="F44" s="5">
        <v>0</v>
      </c>
    </row>
    <row r="45" spans="1:6" x14ac:dyDescent="0.2">
      <c r="A45" s="4" t="s">
        <v>1429</v>
      </c>
      <c r="B45" s="5">
        <v>525.68922801835981</v>
      </c>
      <c r="C45" s="5">
        <v>450.57449802710374</v>
      </c>
      <c r="D45" s="5">
        <v>868.10709640550112</v>
      </c>
      <c r="E45" s="5">
        <v>871.58689060645384</v>
      </c>
      <c r="F45" s="5">
        <v>500.79479734288259</v>
      </c>
    </row>
    <row r="46" spans="1:6" x14ac:dyDescent="0.2">
      <c r="A46" s="4" t="s">
        <v>1433</v>
      </c>
      <c r="B46" s="5">
        <v>280.01131132540701</v>
      </c>
      <c r="C46" s="5">
        <v>232.00585863439662</v>
      </c>
      <c r="D46" s="5">
        <v>190.38227428806422</v>
      </c>
      <c r="E46" s="5">
        <v>209.20867942429149</v>
      </c>
      <c r="F46" s="5">
        <v>169.22940699621233</v>
      </c>
    </row>
    <row r="47" spans="1:6" x14ac:dyDescent="0.2">
      <c r="A47" s="4" t="s">
        <v>1494</v>
      </c>
      <c r="B47" s="5">
        <v>0</v>
      </c>
      <c r="C47" s="5">
        <v>400</v>
      </c>
      <c r="D47" s="5">
        <v>487.01298701298703</v>
      </c>
      <c r="E47" s="5">
        <v>0</v>
      </c>
      <c r="F47" s="5">
        <v>321.85867042124892</v>
      </c>
    </row>
    <row r="48" spans="1:6" x14ac:dyDescent="0.2">
      <c r="A48" s="4" t="s">
        <v>1439</v>
      </c>
      <c r="B48" s="5">
        <v>139.76982471499019</v>
      </c>
      <c r="C48" s="5">
        <v>130.29059351181169</v>
      </c>
      <c r="D48" s="5">
        <v>442.01947670753998</v>
      </c>
      <c r="E48" s="5">
        <v>96.260535346350807</v>
      </c>
      <c r="F48" s="5">
        <v>102.85852808964499</v>
      </c>
    </row>
    <row r="49" spans="1:6" x14ac:dyDescent="0.2">
      <c r="A49" s="4" t="s">
        <v>1792</v>
      </c>
      <c r="B49" s="5">
        <v>400.00257599999998</v>
      </c>
      <c r="C49" s="5">
        <v>0</v>
      </c>
      <c r="D49" s="5">
        <v>0</v>
      </c>
      <c r="E49" s="5">
        <v>362.91490005094425</v>
      </c>
      <c r="F49" s="5">
        <v>0</v>
      </c>
    </row>
    <row r="50" spans="1:6" x14ac:dyDescent="0.2">
      <c r="A50" s="4" t="s">
        <v>1424</v>
      </c>
      <c r="B50" s="5">
        <v>1121.8201246594429</v>
      </c>
      <c r="C50" s="5">
        <v>732.63658818372596</v>
      </c>
      <c r="D50" s="5">
        <v>626.73935464532224</v>
      </c>
      <c r="E50" s="5">
        <v>677.67186584374076</v>
      </c>
      <c r="F50" s="5">
        <v>528.01370824496462</v>
      </c>
    </row>
    <row r="51" spans="1:6" x14ac:dyDescent="0.2">
      <c r="A51" s="4" t="s">
        <v>1472</v>
      </c>
      <c r="B51" s="5">
        <v>1326.9336636836526</v>
      </c>
      <c r="C51" s="5">
        <v>1555.2262276468919</v>
      </c>
      <c r="D51" s="5">
        <v>3942.424924012158</v>
      </c>
      <c r="E51" s="5">
        <v>588.77920883164677</v>
      </c>
      <c r="F51" s="5">
        <v>0</v>
      </c>
    </row>
    <row r="52" spans="1:6" x14ac:dyDescent="0.2">
      <c r="A52" s="4" t="s">
        <v>1529</v>
      </c>
      <c r="B52" s="5">
        <v>3219.0032095460992</v>
      </c>
      <c r="C52" s="5">
        <v>7622.5519802214667</v>
      </c>
      <c r="D52" s="5">
        <v>2538.5334533087284</v>
      </c>
      <c r="E52" s="5">
        <v>2350.1710985570867</v>
      </c>
      <c r="F52" s="5">
        <v>2144.8275862068967</v>
      </c>
    </row>
    <row r="53" spans="1:6" x14ac:dyDescent="0.2">
      <c r="A53" s="4" t="s">
        <v>1441</v>
      </c>
      <c r="B53" s="5">
        <v>1332.2066817965542</v>
      </c>
      <c r="C53" s="5">
        <v>763.07587868742587</v>
      </c>
      <c r="D53" s="5">
        <v>1215.506452786695</v>
      </c>
      <c r="E53" s="5">
        <v>894.36463453031854</v>
      </c>
      <c r="F53" s="5">
        <v>386.07764214028373</v>
      </c>
    </row>
    <row r="54" spans="1:6" x14ac:dyDescent="0.2">
      <c r="A54" s="4" t="s">
        <v>1437</v>
      </c>
      <c r="B54" s="5">
        <v>993.63181402903263</v>
      </c>
      <c r="C54" s="5">
        <v>882.89900730166539</v>
      </c>
      <c r="D54" s="5">
        <v>335.08757215243429</v>
      </c>
      <c r="E54" s="5">
        <v>950.09865866572534</v>
      </c>
      <c r="F54" s="5">
        <v>166.58621361113816</v>
      </c>
    </row>
    <row r="55" spans="1:6" x14ac:dyDescent="0.2">
      <c r="A55" s="4" t="s">
        <v>1491</v>
      </c>
      <c r="B55" s="5">
        <v>12038.058139534884</v>
      </c>
      <c r="C55" s="5">
        <v>400</v>
      </c>
      <c r="D55" s="5">
        <v>369.06599999999997</v>
      </c>
      <c r="E55" s="5">
        <v>0</v>
      </c>
      <c r="F55" s="5">
        <v>116.66666666666667</v>
      </c>
    </row>
    <row r="56" spans="1:6" x14ac:dyDescent="0.2">
      <c r="A56" s="4" t="s">
        <v>1488</v>
      </c>
      <c r="B56" s="5">
        <v>294.27179306905532</v>
      </c>
      <c r="C56" s="5">
        <v>93939.636363636368</v>
      </c>
      <c r="D56" s="5">
        <v>1842.1473443746431</v>
      </c>
      <c r="E56" s="5">
        <v>0</v>
      </c>
      <c r="F56" s="5">
        <v>0</v>
      </c>
    </row>
    <row r="57" spans="1:6" x14ac:dyDescent="0.2">
      <c r="A57" s="4" t="s">
        <v>1435</v>
      </c>
      <c r="B57" s="5">
        <v>284.93103739313068</v>
      </c>
      <c r="C57" s="5">
        <v>378.48756901720827</v>
      </c>
      <c r="D57" s="5">
        <v>306.36444423875457</v>
      </c>
      <c r="E57" s="5">
        <v>343.02696741161674</v>
      </c>
      <c r="F57" s="5">
        <v>602.36695509976323</v>
      </c>
    </row>
    <row r="58" spans="1:6" x14ac:dyDescent="0.2">
      <c r="A58" s="4" t="s">
        <v>1517</v>
      </c>
      <c r="B58" s="5">
        <v>1219.5658140154544</v>
      </c>
      <c r="C58" s="5">
        <v>0</v>
      </c>
      <c r="D58" s="5">
        <v>615.73899613899619</v>
      </c>
      <c r="E58" s="5">
        <v>35.316702075655989</v>
      </c>
      <c r="F58" s="5">
        <v>1872.6591760299625</v>
      </c>
    </row>
    <row r="59" spans="1:6" x14ac:dyDescent="0.2">
      <c r="A59" s="4" t="s">
        <v>1793</v>
      </c>
      <c r="B59" s="5">
        <v>0</v>
      </c>
      <c r="C59" s="5">
        <v>63.061859860185336</v>
      </c>
      <c r="D59" s="5">
        <v>0</v>
      </c>
      <c r="E59" s="5">
        <v>0</v>
      </c>
      <c r="F59" s="5">
        <v>0</v>
      </c>
    </row>
    <row r="60" spans="1:6" x14ac:dyDescent="0.2">
      <c r="A60" s="4" t="s">
        <v>1521</v>
      </c>
      <c r="B60" s="5">
        <v>0</v>
      </c>
      <c r="C60" s="5">
        <v>0</v>
      </c>
      <c r="D60" s="5">
        <v>856.43212508884153</v>
      </c>
      <c r="E60" s="5">
        <v>0</v>
      </c>
      <c r="F60" s="5">
        <v>552.54237288135596</v>
      </c>
    </row>
    <row r="61" spans="1:6" x14ac:dyDescent="0.2">
      <c r="A61" s="4" t="s">
        <v>1445</v>
      </c>
      <c r="B61" s="5">
        <v>544.17825816422794</v>
      </c>
      <c r="C61" s="5">
        <v>2020.5091220840866</v>
      </c>
      <c r="D61" s="5">
        <v>2106.7774048593378</v>
      </c>
      <c r="E61" s="5">
        <v>1562.023148915024</v>
      </c>
      <c r="F61" s="5">
        <v>351.46017699115043</v>
      </c>
    </row>
    <row r="62" spans="1:6" x14ac:dyDescent="0.2">
      <c r="A62" s="4" t="s">
        <v>1469</v>
      </c>
      <c r="B62" s="5">
        <v>147.93370457682272</v>
      </c>
      <c r="C62" s="5">
        <v>317.45965421946511</v>
      </c>
      <c r="D62" s="5">
        <v>0</v>
      </c>
      <c r="E62" s="5">
        <v>971.81729834791054</v>
      </c>
      <c r="F62" s="5">
        <v>0</v>
      </c>
    </row>
    <row r="63" spans="1:6" x14ac:dyDescent="0.2">
      <c r="A63" s="4" t="s">
        <v>1524</v>
      </c>
      <c r="B63" s="5">
        <v>0</v>
      </c>
      <c r="C63" s="5">
        <v>0</v>
      </c>
      <c r="D63" s="5">
        <v>0</v>
      </c>
      <c r="E63" s="5">
        <v>0</v>
      </c>
      <c r="F63" s="5">
        <v>203.94892007259972</v>
      </c>
    </row>
    <row r="64" spans="1:6" x14ac:dyDescent="0.2">
      <c r="A64" s="4" t="s">
        <v>1763</v>
      </c>
      <c r="B64" s="5">
        <v>0</v>
      </c>
      <c r="C64" s="5">
        <v>1111.1111111111111</v>
      </c>
      <c r="D64" s="5">
        <v>0</v>
      </c>
      <c r="E64" s="5">
        <v>0</v>
      </c>
      <c r="F64" s="5">
        <v>0</v>
      </c>
    </row>
    <row r="65" spans="1:6" x14ac:dyDescent="0.2">
      <c r="A65" s="4" t="s">
        <v>1519</v>
      </c>
      <c r="B65" s="5">
        <v>0</v>
      </c>
      <c r="C65" s="5">
        <v>617.85977506580525</v>
      </c>
      <c r="D65" s="5">
        <v>234.34298535263738</v>
      </c>
      <c r="E65" s="5">
        <v>0</v>
      </c>
      <c r="F65" s="5">
        <v>609.88381614043794</v>
      </c>
    </row>
    <row r="66" spans="1:6" x14ac:dyDescent="0.2">
      <c r="A66" s="4" t="s">
        <v>1482</v>
      </c>
      <c r="B66" s="5">
        <v>404.00610240730589</v>
      </c>
      <c r="C66" s="5">
        <v>524.08568210181829</v>
      </c>
      <c r="D66" s="5">
        <v>392.95807482837097</v>
      </c>
      <c r="E66" s="5">
        <v>343.51087679029263</v>
      </c>
      <c r="F66" s="5">
        <v>437.49941009099911</v>
      </c>
    </row>
    <row r="67" spans="1:6" x14ac:dyDescent="0.2">
      <c r="A67" s="4" t="s">
        <v>1511</v>
      </c>
      <c r="B67" s="5">
        <v>769.1754575307076</v>
      </c>
      <c r="C67" s="5">
        <v>702.99724420833104</v>
      </c>
      <c r="D67" s="5">
        <v>591.37720239890746</v>
      </c>
      <c r="E67" s="5">
        <v>551.3105854754408</v>
      </c>
      <c r="F67" s="5">
        <v>285.98665416840151</v>
      </c>
    </row>
    <row r="68" spans="1:6" x14ac:dyDescent="0.2">
      <c r="A68" s="4" t="s">
        <v>1422</v>
      </c>
      <c r="B68" s="5">
        <v>353.27534256016429</v>
      </c>
      <c r="C68" s="5">
        <v>363.02622801005026</v>
      </c>
      <c r="D68" s="5">
        <v>550.63873527585736</v>
      </c>
      <c r="E68" s="5">
        <v>356.02676112199913</v>
      </c>
      <c r="F68" s="5">
        <v>355.25795210122305</v>
      </c>
    </row>
    <row r="69" spans="1:6" x14ac:dyDescent="0.2">
      <c r="A69" s="4" t="s">
        <v>1463</v>
      </c>
      <c r="B69" s="5">
        <v>408.59964964779056</v>
      </c>
      <c r="C69" s="5">
        <v>430.54501765174308</v>
      </c>
      <c r="D69" s="5">
        <v>473.9644017479157</v>
      </c>
      <c r="E69" s="5">
        <v>474.55589216016318</v>
      </c>
      <c r="F69" s="5">
        <v>455.07404341364446</v>
      </c>
    </row>
    <row r="70" spans="1:6" x14ac:dyDescent="0.2">
      <c r="A70" s="4" t="s">
        <v>1479</v>
      </c>
      <c r="B70" s="5">
        <v>429.1865370542908</v>
      </c>
      <c r="C70" s="5">
        <v>342.73856952842073</v>
      </c>
      <c r="D70" s="5">
        <v>478.13443569553806</v>
      </c>
      <c r="E70" s="5">
        <v>107.76476797362331</v>
      </c>
      <c r="F70" s="5">
        <v>399.82522632435109</v>
      </c>
    </row>
    <row r="71" spans="1:6" x14ac:dyDescent="0.2">
      <c r="A71" s="4" t="s">
        <v>1468</v>
      </c>
      <c r="B71" s="5">
        <v>509.67691841052812</v>
      </c>
      <c r="C71" s="5">
        <v>732.54426027543639</v>
      </c>
      <c r="D71" s="5">
        <v>809.30087252823591</v>
      </c>
      <c r="E71" s="5">
        <v>551.62340050949717</v>
      </c>
      <c r="F71" s="5">
        <v>442.39451578969982</v>
      </c>
    </row>
    <row r="72" spans="1:6" x14ac:dyDescent="0.2">
      <c r="A72" s="4" t="s">
        <v>1515</v>
      </c>
      <c r="B72" s="5">
        <v>443.94454342206387</v>
      </c>
      <c r="C72" s="5">
        <v>475.23021941086597</v>
      </c>
      <c r="D72" s="5">
        <v>321.89772198502936</v>
      </c>
      <c r="E72" s="5">
        <v>501.59626240996693</v>
      </c>
      <c r="F72" s="5">
        <v>346.69594729486926</v>
      </c>
    </row>
    <row r="73" spans="1:6" x14ac:dyDescent="0.2">
      <c r="A73" s="4" t="s">
        <v>1794</v>
      </c>
      <c r="B73" s="5">
        <v>20279.416666666668</v>
      </c>
      <c r="C73" s="5">
        <v>266.97285749308304</v>
      </c>
      <c r="D73" s="5">
        <v>360.55169898533256</v>
      </c>
      <c r="E73" s="5">
        <v>1197.4471983747296</v>
      </c>
      <c r="F73" s="5">
        <v>0</v>
      </c>
    </row>
    <row r="74" spans="1:6" x14ac:dyDescent="0.2">
      <c r="A74" s="4" t="s">
        <v>1451</v>
      </c>
      <c r="B74" s="5">
        <v>882.44266363492579</v>
      </c>
      <c r="C74" s="5">
        <v>750.28697520840637</v>
      </c>
      <c r="D74" s="5">
        <v>779.04739482894024</v>
      </c>
      <c r="E74" s="5">
        <v>643.1862708068353</v>
      </c>
      <c r="F74" s="5">
        <v>480.19928824408208</v>
      </c>
    </row>
    <row r="75" spans="1:6" x14ac:dyDescent="0.2">
      <c r="A75" s="4" t="s">
        <v>1795</v>
      </c>
      <c r="B75" s="5">
        <v>0</v>
      </c>
      <c r="C75" s="5">
        <v>38392.201834862382</v>
      </c>
      <c r="D75" s="5">
        <v>0</v>
      </c>
      <c r="E75" s="5">
        <v>0</v>
      </c>
      <c r="F75" s="5">
        <v>0</v>
      </c>
    </row>
    <row r="76" spans="1:6" x14ac:dyDescent="0.2">
      <c r="A76" s="4" t="s">
        <v>1487</v>
      </c>
      <c r="B76" s="5">
        <v>499.43782311900605</v>
      </c>
      <c r="C76" s="5">
        <v>106.56548212539165</v>
      </c>
      <c r="D76" s="5">
        <v>421.76529011285379</v>
      </c>
      <c r="E76" s="5">
        <v>134.18131846855354</v>
      </c>
      <c r="F76" s="5">
        <v>46.414555287691833</v>
      </c>
    </row>
    <row r="77" spans="1:6" x14ac:dyDescent="0.2">
      <c r="A77" s="4" t="s">
        <v>1486</v>
      </c>
      <c r="B77" s="5">
        <v>0</v>
      </c>
      <c r="C77" s="5">
        <v>668.38251366120221</v>
      </c>
      <c r="D77" s="5">
        <v>134.83402343750001</v>
      </c>
      <c r="E77" s="5">
        <v>174.59323219476744</v>
      </c>
      <c r="F77" s="5">
        <v>118.05749291558571</v>
      </c>
    </row>
    <row r="78" spans="1:6" x14ac:dyDescent="0.2">
      <c r="A78" s="4" t="s">
        <v>1470</v>
      </c>
      <c r="B78" s="5">
        <v>11539.96662693683</v>
      </c>
      <c r="C78" s="5">
        <v>167.40895837735053</v>
      </c>
      <c r="D78" s="5">
        <v>239.8138985356772</v>
      </c>
      <c r="E78" s="5">
        <v>2872.4532224532227</v>
      </c>
      <c r="F78" s="5">
        <v>536.76373626373629</v>
      </c>
    </row>
    <row r="79" spans="1:6" x14ac:dyDescent="0.2">
      <c r="A79" s="4" t="s">
        <v>1796</v>
      </c>
      <c r="B79" s="5">
        <v>969.43709128956311</v>
      </c>
      <c r="C79" s="5">
        <v>0</v>
      </c>
      <c r="D79" s="5">
        <v>0</v>
      </c>
      <c r="E79" s="5">
        <v>0</v>
      </c>
      <c r="F79" s="5">
        <v>0</v>
      </c>
    </row>
    <row r="80" spans="1:6" x14ac:dyDescent="0.2">
      <c r="A80" s="4" t="s">
        <v>1797</v>
      </c>
      <c r="B80" s="5">
        <v>0</v>
      </c>
      <c r="C80" s="5">
        <v>494.07114624505931</v>
      </c>
      <c r="D80" s="5">
        <v>0</v>
      </c>
      <c r="E80" s="5">
        <v>0</v>
      </c>
      <c r="F80" s="5">
        <v>0</v>
      </c>
    </row>
    <row r="81" spans="1:6" x14ac:dyDescent="0.2">
      <c r="A81" s="4" t="s">
        <v>1490</v>
      </c>
      <c r="B81" s="5">
        <v>1698.4346817448657</v>
      </c>
      <c r="C81" s="5">
        <v>179.83873236829439</v>
      </c>
      <c r="D81" s="5">
        <v>562.79856543304084</v>
      </c>
      <c r="E81" s="5">
        <v>467.43748666524431</v>
      </c>
      <c r="F81" s="5">
        <v>968.64316888045539</v>
      </c>
    </row>
    <row r="82" spans="1:6" x14ac:dyDescent="0.2">
      <c r="A82" s="4" t="s">
        <v>1528</v>
      </c>
      <c r="B82" s="5">
        <v>0</v>
      </c>
      <c r="C82" s="5">
        <v>0</v>
      </c>
      <c r="D82" s="5">
        <v>0</v>
      </c>
      <c r="E82" s="5">
        <v>1595.4096692111959</v>
      </c>
      <c r="F82" s="5">
        <v>1854.1952506596306</v>
      </c>
    </row>
    <row r="83" spans="1:6" x14ac:dyDescent="0.2">
      <c r="A83" s="4" t="s">
        <v>1506</v>
      </c>
      <c r="B83" s="5">
        <v>281.30068837734649</v>
      </c>
      <c r="C83" s="5">
        <v>0</v>
      </c>
      <c r="D83" s="5">
        <v>458.21369097424986</v>
      </c>
      <c r="E83" s="5">
        <v>365.71825438330416</v>
      </c>
      <c r="F83" s="5">
        <v>339.90061395473884</v>
      </c>
    </row>
    <row r="84" spans="1:6" x14ac:dyDescent="0.2">
      <c r="A84" s="4" t="s">
        <v>1453</v>
      </c>
      <c r="B84" s="5">
        <v>515.86024345992166</v>
      </c>
      <c r="C84" s="5">
        <v>579.40125425138785</v>
      </c>
      <c r="D84" s="5">
        <v>420.22765408256953</v>
      </c>
      <c r="E84" s="5">
        <v>506.60968058724558</v>
      </c>
      <c r="F84" s="5">
        <v>348.09746022092406</v>
      </c>
    </row>
    <row r="85" spans="1:6" x14ac:dyDescent="0.2">
      <c r="A85" s="4" t="s">
        <v>1764</v>
      </c>
      <c r="B85" s="5">
        <v>2007.628958254983</v>
      </c>
      <c r="C85" s="5">
        <v>0</v>
      </c>
      <c r="D85" s="5">
        <v>435.82194112118674</v>
      </c>
      <c r="E85" s="5">
        <v>477.33470197978369</v>
      </c>
      <c r="F85" s="5">
        <v>0</v>
      </c>
    </row>
    <row r="86" spans="1:6" x14ac:dyDescent="0.2">
      <c r="A86" s="4" t="s">
        <v>1798</v>
      </c>
      <c r="B86" s="5">
        <v>472.10100700525396</v>
      </c>
      <c r="C86" s="5">
        <v>579.24603709949406</v>
      </c>
      <c r="D86" s="5">
        <v>0</v>
      </c>
      <c r="E86" s="5">
        <v>136.90893333333332</v>
      </c>
      <c r="F86" s="5">
        <v>0</v>
      </c>
    </row>
    <row r="87" spans="1:6" x14ac:dyDescent="0.2">
      <c r="A87" s="4" t="s">
        <v>1799</v>
      </c>
      <c r="B87" s="5">
        <v>4160.7285714285717</v>
      </c>
      <c r="C87" s="5">
        <v>5031.3800779076246</v>
      </c>
      <c r="D87" s="5">
        <v>0</v>
      </c>
      <c r="E87" s="5">
        <v>0</v>
      </c>
      <c r="F87" s="5">
        <v>0</v>
      </c>
    </row>
    <row r="88" spans="1:6" x14ac:dyDescent="0.2">
      <c r="A88" s="4" t="s">
        <v>1504</v>
      </c>
      <c r="B88" s="5">
        <v>215.63742116460199</v>
      </c>
      <c r="C88" s="5">
        <v>347.60954513282002</v>
      </c>
      <c r="D88" s="5">
        <v>377.351616128469</v>
      </c>
      <c r="E88" s="5">
        <v>288.27118383493217</v>
      </c>
      <c r="F88" s="5">
        <v>192.33799604499922</v>
      </c>
    </row>
    <row r="89" spans="1:6" x14ac:dyDescent="0.2">
      <c r="A89" s="4" t="s">
        <v>1516</v>
      </c>
      <c r="B89" s="5">
        <v>0</v>
      </c>
      <c r="C89" s="5">
        <v>0</v>
      </c>
      <c r="D89" s="5">
        <v>89262.64</v>
      </c>
      <c r="E89" s="5">
        <v>2852.9160188995579</v>
      </c>
      <c r="F89" s="5">
        <v>21477.281144781144</v>
      </c>
    </row>
    <row r="90" spans="1:6" x14ac:dyDescent="0.2">
      <c r="A90" s="4" t="s">
        <v>1512</v>
      </c>
      <c r="B90" s="5">
        <v>0</v>
      </c>
      <c r="C90" s="5">
        <v>0</v>
      </c>
      <c r="D90" s="5">
        <v>0</v>
      </c>
      <c r="E90" s="5">
        <v>1599.3227205519961</v>
      </c>
      <c r="F90" s="5">
        <v>1324.5869280455306</v>
      </c>
    </row>
    <row r="91" spans="1:6" x14ac:dyDescent="0.2">
      <c r="A91" s="4" t="s">
        <v>1444</v>
      </c>
      <c r="B91" s="5">
        <v>16716.508462238398</v>
      </c>
      <c r="C91" s="5">
        <v>3397.0976253298154</v>
      </c>
      <c r="D91" s="5">
        <v>0</v>
      </c>
      <c r="E91" s="5">
        <v>0</v>
      </c>
      <c r="F91" s="5">
        <v>0</v>
      </c>
    </row>
    <row r="92" spans="1:6" x14ac:dyDescent="0.2">
      <c r="A92" s="4" t="s">
        <v>1418</v>
      </c>
      <c r="B92" s="5">
        <v>349.40087666971493</v>
      </c>
      <c r="C92" s="5">
        <v>388.09669699169046</v>
      </c>
      <c r="D92" s="5">
        <v>471.24358210480273</v>
      </c>
      <c r="E92" s="5">
        <v>469.3613882313258</v>
      </c>
      <c r="F92" s="5">
        <v>499.60488480124963</v>
      </c>
    </row>
    <row r="93" spans="1:6" x14ac:dyDescent="0.2">
      <c r="A93" s="4" t="s">
        <v>1458</v>
      </c>
      <c r="B93" s="5">
        <v>2524.0773545910833</v>
      </c>
      <c r="C93" s="5">
        <v>6792.0498436081125</v>
      </c>
      <c r="D93" s="5">
        <v>18768.430913609467</v>
      </c>
      <c r="E93" s="5">
        <v>3800.5453505235569</v>
      </c>
      <c r="F93" s="5">
        <v>10248.076831683169</v>
      </c>
    </row>
    <row r="94" spans="1:6" x14ac:dyDescent="0.2">
      <c r="A94" s="4" t="s">
        <v>1800</v>
      </c>
      <c r="B94" s="5">
        <v>0</v>
      </c>
      <c r="C94" s="5">
        <v>423.33013589128694</v>
      </c>
      <c r="D94" s="5">
        <v>0</v>
      </c>
      <c r="E94" s="5">
        <v>0</v>
      </c>
      <c r="F94" s="5">
        <v>0</v>
      </c>
    </row>
    <row r="95" spans="1:6" x14ac:dyDescent="0.2">
      <c r="A95" s="4" t="s">
        <v>1448</v>
      </c>
      <c r="B95" s="5">
        <v>387.40956035137509</v>
      </c>
      <c r="C95" s="5">
        <v>415.26912736383639</v>
      </c>
      <c r="D95" s="5">
        <v>548.16554017075805</v>
      </c>
      <c r="E95" s="5">
        <v>659.09233103540612</v>
      </c>
      <c r="F95" s="5">
        <v>521.38607527909392</v>
      </c>
    </row>
    <row r="96" spans="1:6" x14ac:dyDescent="0.2">
      <c r="A96" s="4" t="s">
        <v>1801</v>
      </c>
      <c r="B96" s="5">
        <v>212.31408435283203</v>
      </c>
      <c r="C96" s="5">
        <v>0</v>
      </c>
      <c r="D96" s="5">
        <v>282.54754679668588</v>
      </c>
      <c r="E96" s="5">
        <v>0</v>
      </c>
      <c r="F96" s="5">
        <v>0</v>
      </c>
    </row>
    <row r="97" spans="1:6" x14ac:dyDescent="0.2">
      <c r="A97" s="4" t="s">
        <v>1530</v>
      </c>
      <c r="B97" s="5">
        <v>0</v>
      </c>
      <c r="C97" s="5">
        <v>182.25837691264769</v>
      </c>
      <c r="D97" s="5">
        <v>561723.80000000005</v>
      </c>
      <c r="E97" s="5">
        <v>3657.2990005552469</v>
      </c>
      <c r="F97" s="5">
        <v>20816.488888888889</v>
      </c>
    </row>
    <row r="98" spans="1:6" x14ac:dyDescent="0.2">
      <c r="A98" s="4" t="s">
        <v>1464</v>
      </c>
      <c r="B98" s="5">
        <v>400.30681852710461</v>
      </c>
      <c r="C98" s="5">
        <v>400.00236360406626</v>
      </c>
      <c r="D98" s="5">
        <v>505.64602247869152</v>
      </c>
      <c r="E98" s="5">
        <v>500.58882245111079</v>
      </c>
      <c r="F98" s="5">
        <v>499.98487551851667</v>
      </c>
    </row>
    <row r="99" spans="1:6" x14ac:dyDescent="0.2">
      <c r="A99" s="4" t="s">
        <v>1505</v>
      </c>
      <c r="B99" s="5">
        <v>844.72431270158199</v>
      </c>
      <c r="C99" s="5">
        <v>0</v>
      </c>
      <c r="D99" s="5">
        <v>0</v>
      </c>
      <c r="E99" s="5">
        <v>500</v>
      </c>
      <c r="F99" s="5">
        <v>1239.4150477186561</v>
      </c>
    </row>
    <row r="100" spans="1:6" x14ac:dyDescent="0.2">
      <c r="A100" s="4" t="s">
        <v>1802</v>
      </c>
      <c r="B100" s="5">
        <v>0</v>
      </c>
      <c r="C100" s="5">
        <v>462.29357142857145</v>
      </c>
      <c r="D100" s="5">
        <v>250</v>
      </c>
      <c r="E100" s="5">
        <v>0</v>
      </c>
      <c r="F100" s="5">
        <v>0</v>
      </c>
    </row>
    <row r="101" spans="1:6" x14ac:dyDescent="0.2">
      <c r="A101" s="4" t="s">
        <v>1766</v>
      </c>
      <c r="B101" s="5">
        <v>0</v>
      </c>
      <c r="C101" s="5">
        <v>25593.5</v>
      </c>
      <c r="D101" s="5">
        <v>3020.9282576866763</v>
      </c>
      <c r="E101" s="5">
        <v>0</v>
      </c>
      <c r="F101" s="5">
        <v>0</v>
      </c>
    </row>
    <row r="102" spans="1:6" x14ac:dyDescent="0.2">
      <c r="A102" s="4" t="s">
        <v>1473</v>
      </c>
      <c r="B102" s="5">
        <v>388.71044691501424</v>
      </c>
      <c r="C102" s="5">
        <v>4725</v>
      </c>
      <c r="D102" s="5">
        <v>500.00082317073173</v>
      </c>
      <c r="E102" s="5">
        <v>0</v>
      </c>
      <c r="F102" s="5">
        <v>0</v>
      </c>
    </row>
    <row r="103" spans="1:6" x14ac:dyDescent="0.2">
      <c r="A103" s="4" t="s">
        <v>1423</v>
      </c>
      <c r="B103" s="5">
        <v>11.148051747064361</v>
      </c>
      <c r="C103" s="5">
        <v>48.846565535369329</v>
      </c>
      <c r="D103" s="5">
        <v>44.243452269626502</v>
      </c>
      <c r="E103" s="5">
        <v>24.140996192498864</v>
      </c>
      <c r="F103" s="5">
        <v>47.424975527559816</v>
      </c>
    </row>
    <row r="104" spans="1:6" x14ac:dyDescent="0.2">
      <c r="A104" s="4" t="s">
        <v>1420</v>
      </c>
      <c r="B104" s="5">
        <v>430.05797339419985</v>
      </c>
      <c r="C104" s="5">
        <v>354.14292936015033</v>
      </c>
      <c r="D104" s="5">
        <v>319.43637107179353</v>
      </c>
      <c r="E104" s="5">
        <v>208.0684788593974</v>
      </c>
      <c r="F104" s="5">
        <v>304.39669486214967</v>
      </c>
    </row>
    <row r="105" spans="1:6" x14ac:dyDescent="0.2">
      <c r="A105" s="4" t="s">
        <v>1499</v>
      </c>
      <c r="B105" s="5">
        <v>484.62471091167191</v>
      </c>
      <c r="C105" s="5">
        <v>376.79625064768766</v>
      </c>
      <c r="D105" s="5">
        <v>545.06365932889082</v>
      </c>
      <c r="E105" s="5">
        <v>698.8988406786774</v>
      </c>
      <c r="F105" s="5">
        <v>660.21189562759628</v>
      </c>
    </row>
    <row r="106" spans="1:6" x14ac:dyDescent="0.2">
      <c r="A106" s="4" t="s">
        <v>1502</v>
      </c>
      <c r="B106" s="5">
        <v>458.87530998992798</v>
      </c>
      <c r="C106" s="5">
        <v>400</v>
      </c>
      <c r="D106" s="5">
        <v>481.51196293541381</v>
      </c>
      <c r="E106" s="5">
        <v>814.64915459798817</v>
      </c>
      <c r="F106" s="5">
        <v>500.00152800000001</v>
      </c>
    </row>
    <row r="107" spans="1:6" x14ac:dyDescent="0.2">
      <c r="A107" s="4" t="s">
        <v>1803</v>
      </c>
      <c r="B107" s="5">
        <v>0</v>
      </c>
      <c r="C107" s="5">
        <v>0</v>
      </c>
      <c r="D107" s="5">
        <v>0</v>
      </c>
      <c r="E107" s="5">
        <v>215.43408360128618</v>
      </c>
      <c r="F107" s="5">
        <v>0</v>
      </c>
    </row>
    <row r="108" spans="1:6" x14ac:dyDescent="0.2">
      <c r="A108" s="4" t="s">
        <v>1492</v>
      </c>
      <c r="B108" s="5">
        <v>11764.705882352941</v>
      </c>
      <c r="C108" s="5">
        <v>0</v>
      </c>
      <c r="D108" s="5">
        <v>12492.7</v>
      </c>
      <c r="E108" s="5">
        <v>1962.282398452611</v>
      </c>
      <c r="F108" s="5">
        <v>12492.7</v>
      </c>
    </row>
    <row r="109" spans="1:6" x14ac:dyDescent="0.2">
      <c r="A109" s="4" t="s">
        <v>1476</v>
      </c>
      <c r="B109" s="5">
        <v>317.89950765041328</v>
      </c>
      <c r="C109" s="5">
        <v>325.0299212354625</v>
      </c>
      <c r="D109" s="5">
        <v>334.64365565925578</v>
      </c>
      <c r="E109" s="5">
        <v>321.25592147126071</v>
      </c>
      <c r="F109" s="5">
        <v>346.68766596160003</v>
      </c>
    </row>
    <row r="110" spans="1:6" x14ac:dyDescent="0.2">
      <c r="A110" s="4" t="s">
        <v>1525</v>
      </c>
      <c r="B110" s="5">
        <v>284</v>
      </c>
      <c r="C110" s="5">
        <v>451.61470967741934</v>
      </c>
      <c r="D110" s="5">
        <v>0</v>
      </c>
      <c r="E110" s="5">
        <v>327.60780318457182</v>
      </c>
      <c r="F110" s="5">
        <v>207.73194666666666</v>
      </c>
    </row>
    <row r="111" spans="1:6" x14ac:dyDescent="0.2">
      <c r="A111" s="4" t="s">
        <v>1804</v>
      </c>
      <c r="B111" s="5">
        <v>0</v>
      </c>
      <c r="C111" s="5">
        <v>800.32012805122054</v>
      </c>
      <c r="D111" s="5">
        <v>0</v>
      </c>
      <c r="E111" s="5">
        <v>0</v>
      </c>
      <c r="F111" s="5">
        <v>0</v>
      </c>
    </row>
    <row r="112" spans="1:6" x14ac:dyDescent="0.2">
      <c r="A112" s="4" t="s">
        <v>1520</v>
      </c>
      <c r="B112" s="5">
        <v>132.27848101265823</v>
      </c>
      <c r="C112" s="5">
        <v>0</v>
      </c>
      <c r="D112" s="5">
        <v>176.72413793103448</v>
      </c>
      <c r="E112" s="5">
        <v>77.663063063063063</v>
      </c>
      <c r="F112" s="5">
        <v>83.526682134570763</v>
      </c>
    </row>
    <row r="113" spans="1:6" x14ac:dyDescent="0.2">
      <c r="A113" s="4" t="s">
        <v>1436</v>
      </c>
      <c r="B113" s="5">
        <v>470.42952755485413</v>
      </c>
      <c r="C113" s="5">
        <v>305.50119282515129</v>
      </c>
      <c r="D113" s="5">
        <v>340.23432138194465</v>
      </c>
      <c r="E113" s="5">
        <v>338.37254198913109</v>
      </c>
      <c r="F113" s="5">
        <v>294.60716586014723</v>
      </c>
    </row>
    <row r="114" spans="1:6" x14ac:dyDescent="0.2">
      <c r="A114" s="4" t="s">
        <v>1805</v>
      </c>
      <c r="B114" s="5">
        <v>0</v>
      </c>
      <c r="C114" s="5">
        <v>400.0008285714286</v>
      </c>
      <c r="D114" s="5">
        <v>0</v>
      </c>
      <c r="E114" s="5">
        <v>500</v>
      </c>
      <c r="F114" s="5">
        <v>0</v>
      </c>
    </row>
    <row r="115" spans="1:6" x14ac:dyDescent="0.2">
      <c r="A115" s="4" t="s">
        <v>1466</v>
      </c>
      <c r="B115" s="5">
        <v>0</v>
      </c>
      <c r="C115" s="5">
        <v>524.02620442708337</v>
      </c>
      <c r="D115" s="5">
        <v>0</v>
      </c>
      <c r="E115" s="5">
        <v>0</v>
      </c>
      <c r="F115" s="5">
        <v>0</v>
      </c>
    </row>
    <row r="116" spans="1:6" x14ac:dyDescent="0.2">
      <c r="A116" s="4" t="s">
        <v>1806</v>
      </c>
      <c r="B116" s="5">
        <v>54.777275812335624</v>
      </c>
      <c r="C116" s="5">
        <v>0</v>
      </c>
      <c r="D116" s="5">
        <v>0</v>
      </c>
      <c r="E116" s="5">
        <v>0</v>
      </c>
      <c r="F116" s="5">
        <v>0</v>
      </c>
    </row>
    <row r="117" spans="1:6" x14ac:dyDescent="0.2">
      <c r="A117" s="4" t="s">
        <v>1474</v>
      </c>
      <c r="B117" s="5">
        <v>673.52419671187749</v>
      </c>
      <c r="C117" s="5">
        <v>617.85195033949981</v>
      </c>
      <c r="D117" s="5">
        <v>662.48872980473323</v>
      </c>
      <c r="E117" s="5">
        <v>466.31090628141891</v>
      </c>
      <c r="F117" s="5">
        <v>450.04121682451449</v>
      </c>
    </row>
    <row r="118" spans="1:6" x14ac:dyDescent="0.2">
      <c r="A118" s="4" t="s">
        <v>1452</v>
      </c>
      <c r="B118" s="5">
        <v>43.559068550741777</v>
      </c>
      <c r="C118" s="5">
        <v>41.280027828529441</v>
      </c>
      <c r="D118" s="5">
        <v>39.365238341363337</v>
      </c>
      <c r="E118" s="5">
        <v>41.377065460906174</v>
      </c>
      <c r="F118" s="5">
        <v>231.5840157792644</v>
      </c>
    </row>
    <row r="119" spans="1:6" x14ac:dyDescent="0.2">
      <c r="A119" s="4" t="s">
        <v>1770</v>
      </c>
      <c r="B119" s="5">
        <v>294.10753465943338</v>
      </c>
      <c r="C119" s="5">
        <v>1092.8458819370803</v>
      </c>
      <c r="D119" s="5">
        <v>0</v>
      </c>
      <c r="E119" s="5">
        <v>2189.7810218978102</v>
      </c>
      <c r="F119" s="5">
        <v>0</v>
      </c>
    </row>
    <row r="120" spans="1:6" x14ac:dyDescent="0.2">
      <c r="A120" s="4" t="s">
        <v>1807</v>
      </c>
      <c r="B120" s="5">
        <v>140598.45000000001</v>
      </c>
      <c r="C120" s="5">
        <v>0</v>
      </c>
      <c r="D120" s="5">
        <v>0</v>
      </c>
      <c r="E120" s="5">
        <v>0</v>
      </c>
      <c r="F120" s="5">
        <v>0</v>
      </c>
    </row>
    <row r="121" spans="1:6" x14ac:dyDescent="0.2">
      <c r="A121" s="4" t="s">
        <v>1513</v>
      </c>
      <c r="B121" s="5">
        <v>366.21397605621343</v>
      </c>
      <c r="C121" s="5">
        <v>360.31479504647933</v>
      </c>
      <c r="D121" s="5">
        <v>428.17831118072991</v>
      </c>
      <c r="E121" s="5">
        <v>236.7726319591456</v>
      </c>
      <c r="F121" s="5">
        <v>202.23504296600552</v>
      </c>
    </row>
    <row r="122" spans="1:6" x14ac:dyDescent="0.2">
      <c r="A122" s="4" t="s">
        <v>1456</v>
      </c>
      <c r="B122" s="5">
        <v>423.21343750790004</v>
      </c>
      <c r="C122" s="5">
        <v>408.14674687847412</v>
      </c>
      <c r="D122" s="5">
        <v>491.03330108513012</v>
      </c>
      <c r="E122" s="5">
        <v>618.8521739267178</v>
      </c>
      <c r="F122" s="5">
        <v>509.30392424509671</v>
      </c>
    </row>
    <row r="123" spans="1:6" x14ac:dyDescent="0.2">
      <c r="A123" s="4" t="s">
        <v>1497</v>
      </c>
      <c r="B123" s="5">
        <v>299.55086566236213</v>
      </c>
      <c r="C123" s="5">
        <v>284.85050831654439</v>
      </c>
      <c r="D123" s="5">
        <v>206.11376183454672</v>
      </c>
      <c r="E123" s="5">
        <v>158.99603009352589</v>
      </c>
      <c r="F123" s="5">
        <v>172.91558012664001</v>
      </c>
    </row>
    <row r="124" spans="1:6" x14ac:dyDescent="0.2">
      <c r="A124" s="4" t="s">
        <v>1484</v>
      </c>
      <c r="B124" s="5">
        <v>13148.052459016393</v>
      </c>
      <c r="C124" s="5">
        <v>54567.038789759506</v>
      </c>
      <c r="D124" s="5">
        <v>0</v>
      </c>
      <c r="E124" s="5">
        <v>0</v>
      </c>
      <c r="F124" s="5">
        <v>0</v>
      </c>
    </row>
    <row r="125" spans="1:6" x14ac:dyDescent="0.2">
      <c r="A125" s="4" t="s">
        <v>1449</v>
      </c>
      <c r="B125" s="5">
        <v>154.59124084154777</v>
      </c>
      <c r="C125" s="5">
        <v>202.02709554932628</v>
      </c>
      <c r="D125" s="5">
        <v>147.56251906876588</v>
      </c>
      <c r="E125" s="5">
        <v>159.73310339777055</v>
      </c>
      <c r="F125" s="5">
        <v>131.465467479117</v>
      </c>
    </row>
    <row r="126" spans="1:6" x14ac:dyDescent="0.2">
      <c r="A126" s="4" t="s">
        <v>1808</v>
      </c>
      <c r="B126" s="5">
        <v>0</v>
      </c>
      <c r="C126" s="5">
        <v>0</v>
      </c>
      <c r="D126" s="5">
        <v>493801</v>
      </c>
      <c r="E126" s="5">
        <v>0</v>
      </c>
      <c r="F126" s="5">
        <v>0</v>
      </c>
    </row>
    <row r="127" spans="1:6" x14ac:dyDescent="0.2">
      <c r="A127" s="4" t="s">
        <v>1771</v>
      </c>
      <c r="B127" s="5">
        <v>400</v>
      </c>
      <c r="C127" s="5">
        <v>658.85371302452018</v>
      </c>
      <c r="D127" s="5">
        <v>369.06599999999997</v>
      </c>
      <c r="E127" s="5">
        <v>0</v>
      </c>
      <c r="F127" s="5">
        <v>0</v>
      </c>
    </row>
    <row r="128" spans="1:6" x14ac:dyDescent="0.2">
      <c r="A128" s="4" t="s">
        <v>1443</v>
      </c>
      <c r="B128" s="5">
        <v>352.18425992059707</v>
      </c>
      <c r="C128" s="5">
        <v>326.59032455597566</v>
      </c>
      <c r="D128" s="5">
        <v>363.84250724995184</v>
      </c>
      <c r="E128" s="5">
        <v>407.95159719852762</v>
      </c>
      <c r="F128" s="5">
        <v>447.33881421050933</v>
      </c>
    </row>
    <row r="129" spans="1:6" x14ac:dyDescent="0.2">
      <c r="A129" s="4" t="s">
        <v>1508</v>
      </c>
      <c r="B129" s="5">
        <v>280.5361068776549</v>
      </c>
      <c r="C129" s="5">
        <v>456.77827810234902</v>
      </c>
      <c r="D129" s="5">
        <v>476.84825620679499</v>
      </c>
      <c r="E129" s="5">
        <v>326.20366977745874</v>
      </c>
      <c r="F129" s="5">
        <v>196.94487716501195</v>
      </c>
    </row>
    <row r="130" spans="1:6" x14ac:dyDescent="0.2">
      <c r="A130" s="4" t="s">
        <v>1526</v>
      </c>
      <c r="B130" s="5">
        <v>0</v>
      </c>
      <c r="C130" s="5">
        <v>0</v>
      </c>
      <c r="D130" s="5">
        <v>1509.7451292246521</v>
      </c>
      <c r="E130" s="5">
        <v>2661.0801272324688</v>
      </c>
      <c r="F130" s="5">
        <v>473.37096219931271</v>
      </c>
    </row>
    <row r="131" spans="1:6" x14ac:dyDescent="0.2">
      <c r="A131" s="4" t="s">
        <v>1531</v>
      </c>
      <c r="B131" s="5">
        <v>0</v>
      </c>
      <c r="C131" s="5">
        <v>0</v>
      </c>
      <c r="D131" s="5">
        <v>0</v>
      </c>
      <c r="E131" s="5">
        <v>0</v>
      </c>
      <c r="F131" s="5">
        <v>41577.526132404178</v>
      </c>
    </row>
    <row r="132" spans="1:6" x14ac:dyDescent="0.2">
      <c r="A132" s="4" t="s">
        <v>1772</v>
      </c>
      <c r="B132" s="5">
        <v>0</v>
      </c>
      <c r="C132" s="5">
        <v>2202.3630952380954</v>
      </c>
      <c r="D132" s="5">
        <v>68.077844311377248</v>
      </c>
      <c r="E132" s="5">
        <v>0</v>
      </c>
      <c r="F132" s="5">
        <v>0</v>
      </c>
    </row>
    <row r="133" spans="1:6" x14ac:dyDescent="0.2">
      <c r="A133" s="4" t="s">
        <v>1467</v>
      </c>
      <c r="B133" s="5">
        <v>370.87946216653285</v>
      </c>
      <c r="C133" s="5">
        <v>624.33937849230472</v>
      </c>
      <c r="D133" s="5">
        <v>0</v>
      </c>
      <c r="E133" s="5">
        <v>0</v>
      </c>
      <c r="F133" s="5">
        <v>126.14047279977214</v>
      </c>
    </row>
    <row r="134" spans="1:6" x14ac:dyDescent="0.2">
      <c r="A134" s="4" t="s">
        <v>1495</v>
      </c>
      <c r="B134" s="5">
        <v>402.04626084875332</v>
      </c>
      <c r="C134" s="5">
        <v>2532.3842250379298</v>
      </c>
      <c r="D134" s="5">
        <v>4218.8022239069523</v>
      </c>
      <c r="E134" s="5">
        <v>2144.8282754612974</v>
      </c>
      <c r="F134" s="5">
        <v>72176.355575472931</v>
      </c>
    </row>
    <row r="135" spans="1:6" x14ac:dyDescent="0.2">
      <c r="A135" s="4" t="s">
        <v>1442</v>
      </c>
      <c r="B135" s="5">
        <v>706.11501798748805</v>
      </c>
      <c r="C135" s="5">
        <v>652.69282051225571</v>
      </c>
      <c r="D135" s="5">
        <v>382.70775730720436</v>
      </c>
      <c r="E135" s="5">
        <v>628.13764321142742</v>
      </c>
      <c r="F135" s="5">
        <v>603.31853044208208</v>
      </c>
    </row>
    <row r="136" spans="1:6" x14ac:dyDescent="0.2">
      <c r="A136" s="4" t="s">
        <v>1809</v>
      </c>
      <c r="B136" s="5">
        <v>0</v>
      </c>
      <c r="C136" s="5">
        <v>0</v>
      </c>
      <c r="D136" s="5">
        <v>0</v>
      </c>
      <c r="E136" s="5">
        <v>544.48113207547169</v>
      </c>
      <c r="F136" s="5">
        <v>0</v>
      </c>
    </row>
    <row r="137" spans="1:6" x14ac:dyDescent="0.2">
      <c r="A137" s="4" t="s">
        <v>1507</v>
      </c>
      <c r="B137" s="5">
        <v>1562.0165413564237</v>
      </c>
      <c r="C137" s="5">
        <v>1144.8411642908338</v>
      </c>
      <c r="D137" s="5">
        <v>661.88743548118543</v>
      </c>
      <c r="E137" s="5">
        <v>805.88657159453646</v>
      </c>
      <c r="F137" s="5">
        <v>539.43549753642117</v>
      </c>
    </row>
    <row r="138" spans="1:6" x14ac:dyDescent="0.2">
      <c r="A138" s="4" t="s">
        <v>1500</v>
      </c>
      <c r="B138" s="5">
        <v>323.24169361046961</v>
      </c>
      <c r="C138" s="5">
        <v>602.09652617139852</v>
      </c>
      <c r="D138" s="5">
        <v>302.62464545723873</v>
      </c>
      <c r="E138" s="5">
        <v>1043.800677556982</v>
      </c>
      <c r="F138" s="5">
        <v>12456.083206590622</v>
      </c>
    </row>
    <row r="139" spans="1:6" x14ac:dyDescent="0.2">
      <c r="A139" s="4" t="s">
        <v>1527</v>
      </c>
      <c r="B139" s="5">
        <v>1250</v>
      </c>
      <c r="C139" s="5">
        <v>1466.9435808197989</v>
      </c>
      <c r="D139" s="5">
        <v>0</v>
      </c>
      <c r="E139" s="5">
        <v>1315.4354826546003</v>
      </c>
      <c r="F139" s="5">
        <v>816.99346405228755</v>
      </c>
    </row>
    <row r="140" spans="1:6" x14ac:dyDescent="0.2">
      <c r="A140" s="4" t="s">
        <v>1438</v>
      </c>
      <c r="B140" s="5">
        <v>0</v>
      </c>
      <c r="C140" s="5">
        <v>0</v>
      </c>
      <c r="D140" s="5">
        <v>0</v>
      </c>
      <c r="E140" s="5">
        <v>0</v>
      </c>
      <c r="F140" s="5">
        <v>1416.4434589800444</v>
      </c>
    </row>
    <row r="141" spans="1:6" x14ac:dyDescent="0.2">
      <c r="A141" s="4" t="s">
        <v>1810</v>
      </c>
      <c r="B141" s="5">
        <v>0</v>
      </c>
      <c r="C141" s="5">
        <v>0</v>
      </c>
      <c r="D141" s="5">
        <v>0</v>
      </c>
      <c r="E141" s="5">
        <v>15254.883720930233</v>
      </c>
      <c r="F141" s="5">
        <v>0</v>
      </c>
    </row>
    <row r="142" spans="1:6" x14ac:dyDescent="0.2">
      <c r="A142" s="4" t="s">
        <v>1509</v>
      </c>
      <c r="B142" s="5">
        <v>266.77052389990564</v>
      </c>
      <c r="C142" s="5">
        <v>25854.716256329666</v>
      </c>
      <c r="D142" s="5">
        <v>503.4309128482862</v>
      </c>
      <c r="E142" s="5">
        <v>0</v>
      </c>
      <c r="F142" s="5">
        <v>679.61326931470978</v>
      </c>
    </row>
    <row r="143" spans="1:6" x14ac:dyDescent="0.2">
      <c r="A143" s="4" t="s">
        <v>1460</v>
      </c>
      <c r="B143" s="5">
        <v>313.35562009622635</v>
      </c>
      <c r="C143" s="5">
        <v>339.93529411511417</v>
      </c>
      <c r="D143" s="5">
        <v>334.68866328341142</v>
      </c>
      <c r="E143" s="5">
        <v>327.13112334233688</v>
      </c>
      <c r="F143" s="5">
        <v>343.30874610830625</v>
      </c>
    </row>
    <row r="144" spans="1:6" x14ac:dyDescent="0.2">
      <c r="A144" s="4" t="s">
        <v>1811</v>
      </c>
      <c r="B144" s="5">
        <v>226.70175925925926</v>
      </c>
      <c r="C144" s="5">
        <v>0</v>
      </c>
      <c r="D144" s="5">
        <v>0</v>
      </c>
      <c r="E144" s="5">
        <v>0</v>
      </c>
      <c r="F144" s="5">
        <v>0</v>
      </c>
    </row>
    <row r="145" spans="1:6" x14ac:dyDescent="0.2">
      <c r="A145" s="4" t="s">
        <v>1430</v>
      </c>
      <c r="B145" s="5">
        <v>139.35524607706768</v>
      </c>
      <c r="C145" s="5">
        <v>93.508114516746687</v>
      </c>
      <c r="D145" s="5">
        <v>105.25312022663884</v>
      </c>
      <c r="E145" s="5">
        <v>109.65029088220457</v>
      </c>
      <c r="F145" s="5">
        <v>169.14783906656461</v>
      </c>
    </row>
    <row r="146" spans="1:6" x14ac:dyDescent="0.2">
      <c r="A146" s="4" t="s">
        <v>1812</v>
      </c>
      <c r="B146" s="5">
        <v>5482.7636363636366</v>
      </c>
      <c r="C146" s="5">
        <v>0</v>
      </c>
      <c r="D146" s="5">
        <v>19933.948717948719</v>
      </c>
      <c r="E146" s="5">
        <v>0</v>
      </c>
      <c r="F146" s="5">
        <v>0</v>
      </c>
    </row>
    <row r="147" spans="1:6" x14ac:dyDescent="0.2">
      <c r="A147" s="4" t="s">
        <v>1813</v>
      </c>
      <c r="B147" s="5">
        <v>10.069454545454546</v>
      </c>
      <c r="C147" s="5">
        <v>0</v>
      </c>
      <c r="D147" s="5">
        <v>0</v>
      </c>
      <c r="E147" s="5">
        <v>0</v>
      </c>
      <c r="F147" s="5">
        <v>0</v>
      </c>
    </row>
    <row r="148" spans="1:6" x14ac:dyDescent="0.2">
      <c r="A148" s="4" t="s">
        <v>1496</v>
      </c>
      <c r="B148" s="5">
        <v>149.98479692810042</v>
      </c>
      <c r="C148" s="5">
        <v>140.97817312937752</v>
      </c>
      <c r="D148" s="5">
        <v>146.57651381857801</v>
      </c>
      <c r="E148" s="5">
        <v>135.38372656588959</v>
      </c>
      <c r="F148" s="5">
        <v>214.68393837906774</v>
      </c>
    </row>
    <row r="149" spans="1:6" x14ac:dyDescent="0.2">
      <c r="A149" s="4" t="s">
        <v>1510</v>
      </c>
      <c r="B149" s="5">
        <v>205.23434969191979</v>
      </c>
      <c r="C149" s="5">
        <v>173.57230238202686</v>
      </c>
      <c r="D149" s="5">
        <v>1190.1459968602826</v>
      </c>
      <c r="E149" s="5">
        <v>269.41183668961122</v>
      </c>
      <c r="F149" s="5">
        <v>274.82501167852251</v>
      </c>
    </row>
    <row r="150" spans="1:6" x14ac:dyDescent="0.2">
      <c r="A150" s="4" t="s">
        <v>1428</v>
      </c>
      <c r="B150" s="5">
        <v>211.71762346583048</v>
      </c>
      <c r="C150" s="5">
        <v>181.17133573296451</v>
      </c>
      <c r="D150" s="5">
        <v>112.50538511128514</v>
      </c>
      <c r="E150" s="5">
        <v>235.61669878932395</v>
      </c>
      <c r="F150" s="5">
        <v>276.24284764536094</v>
      </c>
    </row>
    <row r="151" spans="1:6" x14ac:dyDescent="0.2">
      <c r="A151" s="4" t="s">
        <v>1432</v>
      </c>
      <c r="B151" s="5">
        <v>281.71884163470702</v>
      </c>
      <c r="C151" s="5">
        <v>238.90556783695834</v>
      </c>
      <c r="D151" s="5">
        <v>285.33120076228062</v>
      </c>
      <c r="E151" s="5">
        <v>297.58881111848001</v>
      </c>
      <c r="F151" s="5">
        <v>298.57425299757938</v>
      </c>
    </row>
    <row r="152" spans="1:6" x14ac:dyDescent="0.2">
      <c r="A152" s="4" t="s">
        <v>1503</v>
      </c>
      <c r="B152" s="5">
        <v>400.00182690740587</v>
      </c>
      <c r="C152" s="5">
        <v>400.00149741824441</v>
      </c>
      <c r="D152" s="5">
        <v>500</v>
      </c>
      <c r="E152" s="5">
        <v>496.52374245939677</v>
      </c>
      <c r="F152" s="5">
        <v>500.00586800000002</v>
      </c>
    </row>
    <row r="153" spans="1:6" x14ac:dyDescent="0.2">
      <c r="A153" s="4" t="s">
        <v>1774</v>
      </c>
      <c r="B153" s="5">
        <v>0</v>
      </c>
      <c r="C153" s="5">
        <v>0</v>
      </c>
      <c r="D153" s="5">
        <v>334.6407772185342</v>
      </c>
      <c r="E153" s="5">
        <v>0</v>
      </c>
      <c r="F153" s="5">
        <v>0</v>
      </c>
    </row>
    <row r="154" spans="1:6" x14ac:dyDescent="0.2">
      <c r="A154" s="4" t="s">
        <v>1421</v>
      </c>
      <c r="B154" s="5">
        <v>153.55562777046833</v>
      </c>
      <c r="C154" s="5">
        <v>265.06757759881197</v>
      </c>
      <c r="D154" s="5">
        <v>208.44621611791956</v>
      </c>
      <c r="E154" s="5">
        <v>960.37956757524807</v>
      </c>
      <c r="F154" s="5">
        <v>158.36151150178554</v>
      </c>
    </row>
    <row r="155" spans="1:6" x14ac:dyDescent="0.2">
      <c r="A155" s="4" t="s">
        <v>1775</v>
      </c>
      <c r="B155" s="5">
        <v>240.00904278107595</v>
      </c>
      <c r="C155" s="5">
        <v>0</v>
      </c>
      <c r="D155" s="5">
        <v>1094.6958627913066</v>
      </c>
      <c r="E155" s="5">
        <v>0</v>
      </c>
      <c r="F155" s="5">
        <v>0</v>
      </c>
    </row>
    <row r="156" spans="1:6" x14ac:dyDescent="0.2">
      <c r="A156" s="4" t="s">
        <v>1447</v>
      </c>
      <c r="B156" s="5">
        <v>546.84651841049947</v>
      </c>
      <c r="C156" s="5">
        <v>0</v>
      </c>
      <c r="D156" s="5">
        <v>0</v>
      </c>
      <c r="E156" s="5">
        <v>0</v>
      </c>
      <c r="F156" s="5">
        <v>3119.4677304964539</v>
      </c>
    </row>
    <row r="157" spans="1:6" ht="13.5" thickBot="1" x14ac:dyDescent="0.25">
      <c r="A157" s="4" t="s">
        <v>1776</v>
      </c>
      <c r="B157" s="5">
        <v>1800</v>
      </c>
      <c r="C157" s="5">
        <v>0</v>
      </c>
      <c r="D157" s="5">
        <v>0</v>
      </c>
      <c r="E157" s="5">
        <v>0</v>
      </c>
      <c r="F157" s="5">
        <v>0</v>
      </c>
    </row>
    <row r="158" spans="1:6" s="3" customFormat="1" ht="13.5" thickBot="1" x14ac:dyDescent="0.25">
      <c r="A158" s="1" t="s">
        <v>1568</v>
      </c>
      <c r="B158" s="2">
        <v>340.12272217636206</v>
      </c>
      <c r="C158" s="2">
        <v>322.66481671048933</v>
      </c>
      <c r="D158" s="2">
        <v>361.15399352077316</v>
      </c>
      <c r="E158" s="2">
        <v>307.44088525021766</v>
      </c>
      <c r="F158" s="2">
        <v>320.70695630696616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134" workbookViewId="0">
      <selection sqref="A1:F158"/>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1533</v>
      </c>
      <c r="C1" s="2" t="s">
        <v>1534</v>
      </c>
      <c r="D1" s="2" t="s">
        <v>1535</v>
      </c>
      <c r="E1" s="2" t="s">
        <v>1536</v>
      </c>
      <c r="F1" s="2" t="s">
        <v>1537</v>
      </c>
      <c r="G1" s="3"/>
    </row>
    <row r="2" spans="1:7" x14ac:dyDescent="0.2">
      <c r="A2" s="4" t="s">
        <v>1778</v>
      </c>
      <c r="B2" s="5">
        <v>2.1736370569723491E-3</v>
      </c>
      <c r="C2" s="5">
        <v>0</v>
      </c>
      <c r="D2" s="5">
        <v>0</v>
      </c>
      <c r="E2" s="5">
        <v>0</v>
      </c>
      <c r="F2" s="5">
        <v>0</v>
      </c>
    </row>
    <row r="3" spans="1:7" x14ac:dyDescent="0.2">
      <c r="A3" s="4" t="s">
        <v>1434</v>
      </c>
      <c r="B3" s="5">
        <v>0.34682284499748067</v>
      </c>
      <c r="C3" s="5">
        <v>0.69201108118510268</v>
      </c>
      <c r="D3" s="5">
        <v>0.45323800342212767</v>
      </c>
      <c r="E3" s="5">
        <v>1.8627139852225001</v>
      </c>
      <c r="F3" s="5">
        <v>0.69543993412677052</v>
      </c>
    </row>
    <row r="4" spans="1:7" x14ac:dyDescent="0.2">
      <c r="A4" s="4" t="s">
        <v>1759</v>
      </c>
      <c r="B4" s="5">
        <v>3.1489216573200004E-3</v>
      </c>
      <c r="C4" s="5">
        <v>7.2014086794789907E-4</v>
      </c>
      <c r="D4" s="5">
        <v>0</v>
      </c>
      <c r="E4" s="5">
        <v>2.6874268613992051E-3</v>
      </c>
      <c r="F4" s="5">
        <v>0</v>
      </c>
    </row>
    <row r="5" spans="1:7" x14ac:dyDescent="0.2">
      <c r="A5" s="4" t="s">
        <v>1489</v>
      </c>
      <c r="B5" s="5">
        <v>2.0930133855003382E-3</v>
      </c>
      <c r="C5" s="5">
        <v>1.1757782002505041E-2</v>
      </c>
      <c r="D5" s="5">
        <v>3.8804282952326144E-5</v>
      </c>
      <c r="E5" s="5">
        <v>8.2599112624803947E-2</v>
      </c>
      <c r="F5" s="5">
        <v>0.10617182313294567</v>
      </c>
    </row>
    <row r="6" spans="1:7" x14ac:dyDescent="0.2">
      <c r="A6" s="4" t="s">
        <v>1457</v>
      </c>
      <c r="B6" s="5">
        <v>1.6932442964728094</v>
      </c>
      <c r="C6" s="5">
        <v>1.4286503436769551</v>
      </c>
      <c r="D6" s="5">
        <v>1.1831897217193197</v>
      </c>
      <c r="E6" s="5">
        <v>0.85904535510719149</v>
      </c>
      <c r="F6" s="5">
        <v>0.85415079908559111</v>
      </c>
    </row>
    <row r="7" spans="1:7" x14ac:dyDescent="0.2">
      <c r="A7" s="4" t="s">
        <v>1779</v>
      </c>
      <c r="B7" s="5">
        <v>0</v>
      </c>
      <c r="C7" s="5">
        <v>0</v>
      </c>
      <c r="D7" s="5">
        <v>7.8415577812554927E-4</v>
      </c>
      <c r="E7" s="5">
        <v>0</v>
      </c>
      <c r="F7" s="5">
        <v>0</v>
      </c>
    </row>
    <row r="8" spans="1:7" x14ac:dyDescent="0.2">
      <c r="A8" s="4" t="s">
        <v>1450</v>
      </c>
      <c r="B8" s="5">
        <v>1.6560205933975436</v>
      </c>
      <c r="C8" s="5">
        <v>1.2383830521624268</v>
      </c>
      <c r="D8" s="5">
        <v>0.25344764540914455</v>
      </c>
      <c r="E8" s="5">
        <v>0.39439502730590859</v>
      </c>
      <c r="F8" s="5">
        <v>0.29387237076690159</v>
      </c>
    </row>
    <row r="9" spans="1:7" x14ac:dyDescent="0.2">
      <c r="A9" s="4" t="s">
        <v>1780</v>
      </c>
      <c r="B9" s="5">
        <v>0</v>
      </c>
      <c r="C9" s="5">
        <v>0</v>
      </c>
      <c r="D9" s="5">
        <v>0</v>
      </c>
      <c r="E9" s="5">
        <v>5.1649540090567938E-5</v>
      </c>
      <c r="F9" s="5">
        <v>0</v>
      </c>
    </row>
    <row r="10" spans="1:7" x14ac:dyDescent="0.2">
      <c r="A10" s="4" t="s">
        <v>1781</v>
      </c>
      <c r="B10" s="5">
        <v>4.0388445963297189E-3</v>
      </c>
      <c r="C10" s="5">
        <v>0</v>
      </c>
      <c r="D10" s="5">
        <v>0</v>
      </c>
      <c r="E10" s="5">
        <v>0</v>
      </c>
      <c r="F10" s="5">
        <v>0</v>
      </c>
    </row>
    <row r="11" spans="1:7" x14ac:dyDescent="0.2">
      <c r="A11" s="4" t="s">
        <v>1501</v>
      </c>
      <c r="B11" s="5">
        <v>4.7050613603013075E-2</v>
      </c>
      <c r="C11" s="5">
        <v>0.17616324987888565</v>
      </c>
      <c r="D11" s="5">
        <v>4.1024890745466433E-2</v>
      </c>
      <c r="E11" s="5">
        <v>5.7174603588334739E-2</v>
      </c>
      <c r="F11" s="5">
        <v>3.9226665487702879E-2</v>
      </c>
    </row>
    <row r="12" spans="1:7" x14ac:dyDescent="0.2">
      <c r="A12" s="4" t="s">
        <v>1498</v>
      </c>
      <c r="B12" s="5">
        <v>7.8061218349994133E-2</v>
      </c>
      <c r="C12" s="5">
        <v>0.1698760574314804</v>
      </c>
      <c r="D12" s="5">
        <v>4.1144372987691927E-2</v>
      </c>
      <c r="E12" s="5">
        <v>6.7152521772640236E-2</v>
      </c>
      <c r="F12" s="5">
        <v>4.3254810984424442E-2</v>
      </c>
    </row>
    <row r="13" spans="1:7" x14ac:dyDescent="0.2">
      <c r="A13" s="4" t="s">
        <v>1782</v>
      </c>
      <c r="B13" s="5">
        <v>0</v>
      </c>
      <c r="C13" s="5">
        <v>2.6982121915788717E-5</v>
      </c>
      <c r="D13" s="5">
        <v>0</v>
      </c>
      <c r="E13" s="5">
        <v>0</v>
      </c>
      <c r="F13" s="5">
        <v>0</v>
      </c>
    </row>
    <row r="14" spans="1:7" x14ac:dyDescent="0.2">
      <c r="A14" s="4" t="s">
        <v>1481</v>
      </c>
      <c r="B14" s="5">
        <v>2.9222664615816265E-2</v>
      </c>
      <c r="C14" s="5">
        <v>0.2718476302433796</v>
      </c>
      <c r="D14" s="5">
        <v>0.25743870417196668</v>
      </c>
      <c r="E14" s="5">
        <v>1.264526220955025E-2</v>
      </c>
      <c r="F14" s="5">
        <v>8.8245135648142153E-2</v>
      </c>
    </row>
    <row r="15" spans="1:7" x14ac:dyDescent="0.2">
      <c r="A15" s="4" t="s">
        <v>1493</v>
      </c>
      <c r="B15" s="5">
        <v>1.7040696567037102E-2</v>
      </c>
      <c r="C15" s="5">
        <v>9.109109925272146E-3</v>
      </c>
      <c r="D15" s="5">
        <v>6.5197275217918661E-3</v>
      </c>
      <c r="E15" s="5">
        <v>0.182166716717718</v>
      </c>
      <c r="F15" s="5">
        <v>4.959272561900329E-3</v>
      </c>
    </row>
    <row r="16" spans="1:7" x14ac:dyDescent="0.2">
      <c r="A16" s="4" t="s">
        <v>1522</v>
      </c>
      <c r="B16" s="5">
        <v>0</v>
      </c>
      <c r="C16" s="5">
        <v>0</v>
      </c>
      <c r="D16" s="5">
        <v>0</v>
      </c>
      <c r="E16" s="5">
        <v>0</v>
      </c>
      <c r="F16" s="5">
        <v>1.2756458370105385E-3</v>
      </c>
    </row>
    <row r="17" spans="1:6" x14ac:dyDescent="0.2">
      <c r="A17" s="4" t="s">
        <v>1427</v>
      </c>
      <c r="B17" s="5">
        <v>1.3023858399214489E-3</v>
      </c>
      <c r="C17" s="5">
        <v>6.3772714402260823E-4</v>
      </c>
      <c r="D17" s="5">
        <v>3.0187050313241069E-3</v>
      </c>
      <c r="E17" s="5">
        <v>0</v>
      </c>
      <c r="F17" s="5">
        <v>2.9589710271780609E-3</v>
      </c>
    </row>
    <row r="18" spans="1:6" x14ac:dyDescent="0.2">
      <c r="A18" s="4" t="s">
        <v>1783</v>
      </c>
      <c r="B18" s="5">
        <v>0</v>
      </c>
      <c r="C18" s="5">
        <v>0</v>
      </c>
      <c r="D18" s="5">
        <v>3.3997342091738431E-4</v>
      </c>
      <c r="E18" s="5">
        <v>0</v>
      </c>
      <c r="F18" s="5">
        <v>0</v>
      </c>
    </row>
    <row r="19" spans="1:6" x14ac:dyDescent="0.2">
      <c r="A19" s="4" t="s">
        <v>1784</v>
      </c>
      <c r="B19" s="5">
        <v>0</v>
      </c>
      <c r="C19" s="5">
        <v>0</v>
      </c>
      <c r="D19" s="5">
        <v>0</v>
      </c>
      <c r="E19" s="5">
        <v>6.9931194222011229E-3</v>
      </c>
      <c r="F19" s="5">
        <v>0</v>
      </c>
    </row>
    <row r="20" spans="1:6" x14ac:dyDescent="0.2">
      <c r="A20" s="4" t="s">
        <v>1440</v>
      </c>
      <c r="B20" s="5">
        <v>3.7303529827542867</v>
      </c>
      <c r="C20" s="5">
        <v>2.805312069314323</v>
      </c>
      <c r="D20" s="5">
        <v>4.60594228916605</v>
      </c>
      <c r="E20" s="5">
        <v>4.2167790358432971</v>
      </c>
      <c r="F20" s="5">
        <v>2.6784356295965921</v>
      </c>
    </row>
    <row r="21" spans="1:6" x14ac:dyDescent="0.2">
      <c r="A21" s="4" t="s">
        <v>1514</v>
      </c>
      <c r="B21" s="5">
        <v>0</v>
      </c>
      <c r="C21" s="5">
        <v>1.8991110062956115E-2</v>
      </c>
      <c r="D21" s="5">
        <v>0</v>
      </c>
      <c r="E21" s="5">
        <v>0</v>
      </c>
      <c r="F21" s="5">
        <v>4.6180722920609891E-3</v>
      </c>
    </row>
    <row r="22" spans="1:6" x14ac:dyDescent="0.2">
      <c r="A22" s="4" t="s">
        <v>1785</v>
      </c>
      <c r="B22" s="5">
        <v>4.0838119374951175E-4</v>
      </c>
      <c r="C22" s="5">
        <v>0</v>
      </c>
      <c r="D22" s="5">
        <v>0</v>
      </c>
      <c r="E22" s="5">
        <v>7.1735472348011026E-4</v>
      </c>
      <c r="F22" s="5">
        <v>0</v>
      </c>
    </row>
    <row r="23" spans="1:6" x14ac:dyDescent="0.2">
      <c r="A23" s="4" t="s">
        <v>1477</v>
      </c>
      <c r="B23" s="5">
        <v>1.9366782893175856</v>
      </c>
      <c r="C23" s="5">
        <v>2.6948000908172598</v>
      </c>
      <c r="D23" s="5">
        <v>1.543263590032607</v>
      </c>
      <c r="E23" s="5">
        <v>2.4911345980043489</v>
      </c>
      <c r="F23" s="5">
        <v>1.661377169647438</v>
      </c>
    </row>
    <row r="24" spans="1:6" x14ac:dyDescent="0.2">
      <c r="A24" s="4" t="s">
        <v>1523</v>
      </c>
      <c r="B24" s="5">
        <v>5.9993236957908397E-2</v>
      </c>
      <c r="C24" s="5">
        <v>4.2952699101455802E-4</v>
      </c>
      <c r="D24" s="5">
        <v>5.5777331334705554E-3</v>
      </c>
      <c r="E24" s="5">
        <v>0</v>
      </c>
      <c r="F24" s="5">
        <v>1.2027632980336474E-3</v>
      </c>
    </row>
    <row r="25" spans="1:6" x14ac:dyDescent="0.2">
      <c r="A25" s="4" t="s">
        <v>1426</v>
      </c>
      <c r="B25" s="5">
        <v>3.8282403929012943E-2</v>
      </c>
      <c r="C25" s="5">
        <v>1.0509362158229415E-2</v>
      </c>
      <c r="D25" s="5">
        <v>6.1121728211394416E-2</v>
      </c>
      <c r="E25" s="5">
        <v>4.8651165835341605E-2</v>
      </c>
      <c r="F25" s="5">
        <v>3.2395578037431164E-2</v>
      </c>
    </row>
    <row r="26" spans="1:6" x14ac:dyDescent="0.2">
      <c r="A26" s="4" t="s">
        <v>1786</v>
      </c>
      <c r="B26" s="5">
        <v>1.8083971696209526E-4</v>
      </c>
      <c r="C26" s="5">
        <v>0</v>
      </c>
      <c r="D26" s="5">
        <v>0</v>
      </c>
      <c r="E26" s="5">
        <v>0</v>
      </c>
      <c r="F26" s="5">
        <v>0</v>
      </c>
    </row>
    <row r="27" spans="1:6" x14ac:dyDescent="0.2">
      <c r="A27" s="4" t="s">
        <v>1787</v>
      </c>
      <c r="B27" s="5">
        <v>0</v>
      </c>
      <c r="C27" s="5">
        <v>0</v>
      </c>
      <c r="D27" s="5">
        <v>2.5779219525786661E-3</v>
      </c>
      <c r="E27" s="5">
        <v>0</v>
      </c>
      <c r="F27" s="5">
        <v>0</v>
      </c>
    </row>
    <row r="28" spans="1:6" x14ac:dyDescent="0.2">
      <c r="A28" s="4" t="s">
        <v>1454</v>
      </c>
      <c r="B28" s="5">
        <v>8.1692391328307811E-3</v>
      </c>
      <c r="C28" s="5">
        <v>3.0401059900793195E-2</v>
      </c>
      <c r="D28" s="5">
        <v>0.13599560432942689</v>
      </c>
      <c r="E28" s="5">
        <v>3.996605544471973E-3</v>
      </c>
      <c r="F28" s="5">
        <v>1.7966512804834738E-2</v>
      </c>
    </row>
    <row r="29" spans="1:6" x14ac:dyDescent="0.2">
      <c r="A29" s="4" t="s">
        <v>1478</v>
      </c>
      <c r="B29" s="5">
        <v>0.35062105509744468</v>
      </c>
      <c r="C29" s="5">
        <v>0.21494616681892037</v>
      </c>
      <c r="D29" s="5">
        <v>0.19490541535056721</v>
      </c>
      <c r="E29" s="5">
        <v>0.18289818898215618</v>
      </c>
      <c r="F29" s="5">
        <v>0.14346089992141176</v>
      </c>
    </row>
    <row r="30" spans="1:6" x14ac:dyDescent="0.2">
      <c r="A30" s="4" t="s">
        <v>1788</v>
      </c>
      <c r="B30" s="5">
        <v>0</v>
      </c>
      <c r="C30" s="5">
        <v>0</v>
      </c>
      <c r="D30" s="5">
        <v>0</v>
      </c>
      <c r="E30" s="5">
        <v>5.2406142725679089E-2</v>
      </c>
      <c r="F30" s="5">
        <v>0</v>
      </c>
    </row>
    <row r="31" spans="1:6" x14ac:dyDescent="0.2">
      <c r="A31" s="4" t="s">
        <v>1760</v>
      </c>
      <c r="B31" s="5">
        <v>0</v>
      </c>
      <c r="C31" s="5">
        <v>3.2566263032758926E-2</v>
      </c>
      <c r="D31" s="5">
        <v>2.4223389551547729E-5</v>
      </c>
      <c r="E31" s="5">
        <v>0</v>
      </c>
      <c r="F31" s="5">
        <v>0</v>
      </c>
    </row>
    <row r="32" spans="1:6" x14ac:dyDescent="0.2">
      <c r="A32" s="4" t="s">
        <v>1425</v>
      </c>
      <c r="B32" s="5">
        <v>10.677617323761769</v>
      </c>
      <c r="C32" s="5">
        <v>8.2748053318209855</v>
      </c>
      <c r="D32" s="5">
        <v>8.4932989127199985</v>
      </c>
      <c r="E32" s="5">
        <v>6.1305177017452879</v>
      </c>
      <c r="F32" s="5">
        <v>8.3877906671906874</v>
      </c>
    </row>
    <row r="33" spans="1:6" x14ac:dyDescent="0.2">
      <c r="A33" s="4" t="s">
        <v>1518</v>
      </c>
      <c r="B33" s="5">
        <v>0</v>
      </c>
      <c r="C33" s="5">
        <v>3.6601834946635129E-3</v>
      </c>
      <c r="D33" s="5">
        <v>8.4993355229346073E-3</v>
      </c>
      <c r="E33" s="5">
        <v>1.5599070426199001E-2</v>
      </c>
      <c r="F33" s="5">
        <v>2.2797925592598074E-3</v>
      </c>
    </row>
    <row r="34" spans="1:6" x14ac:dyDescent="0.2">
      <c r="A34" s="4" t="s">
        <v>1475</v>
      </c>
      <c r="B34" s="5">
        <v>1.9939179906306738E-3</v>
      </c>
      <c r="C34" s="5">
        <v>1.7020228653620685E-3</v>
      </c>
      <c r="D34" s="5">
        <v>1.5989669596152192E-3</v>
      </c>
      <c r="E34" s="5">
        <v>1.1484849122916566E-4</v>
      </c>
      <c r="F34" s="5">
        <v>4.3577310095874014E-5</v>
      </c>
    </row>
    <row r="35" spans="1:6" x14ac:dyDescent="0.2">
      <c r="A35" s="4" t="s">
        <v>1459</v>
      </c>
      <c r="B35" s="5">
        <v>5.3348403624623305E-3</v>
      </c>
      <c r="C35" s="5">
        <v>7.5663664438523334E-2</v>
      </c>
      <c r="D35" s="5">
        <v>1.7924815306684987E-4</v>
      </c>
      <c r="E35" s="5">
        <v>5.7070756162202977E-3</v>
      </c>
      <c r="F35" s="5">
        <v>6.7505275943946334E-3</v>
      </c>
    </row>
    <row r="36" spans="1:6" x14ac:dyDescent="0.2">
      <c r="A36" s="4" t="s">
        <v>1462</v>
      </c>
      <c r="B36" s="5">
        <v>1.6246920541115085E-2</v>
      </c>
      <c r="C36" s="5">
        <v>0</v>
      </c>
      <c r="D36" s="5">
        <v>2.1532305290203155E-2</v>
      </c>
      <c r="E36" s="5">
        <v>4.0349236496046312E-2</v>
      </c>
      <c r="F36" s="5">
        <v>2.2378323882233869E-4</v>
      </c>
    </row>
    <row r="37" spans="1:6" x14ac:dyDescent="0.2">
      <c r="A37" s="4" t="s">
        <v>1455</v>
      </c>
      <c r="B37" s="5">
        <v>1.2311001252221529E-3</v>
      </c>
      <c r="C37" s="5">
        <v>1.382954111910631E-3</v>
      </c>
      <c r="D37" s="5">
        <v>4.2139119068558698E-3</v>
      </c>
      <c r="E37" s="5">
        <v>0</v>
      </c>
      <c r="F37" s="5">
        <v>4.5264234941157647E-3</v>
      </c>
    </row>
    <row r="38" spans="1:6" x14ac:dyDescent="0.2">
      <c r="A38" s="4" t="s">
        <v>1446</v>
      </c>
      <c r="B38" s="5">
        <v>8.2462165431096732E-2</v>
      </c>
      <c r="C38" s="5">
        <v>0.86303002129307871</v>
      </c>
      <c r="D38" s="5">
        <v>9.3609042405921897E-2</v>
      </c>
      <c r="E38" s="5">
        <v>0.31931339158383459</v>
      </c>
      <c r="F38" s="5">
        <v>9.2696373059996312E-2</v>
      </c>
    </row>
    <row r="39" spans="1:6" x14ac:dyDescent="0.2">
      <c r="A39" s="4" t="s">
        <v>1431</v>
      </c>
      <c r="B39" s="5">
        <v>0.62484493747571668</v>
      </c>
      <c r="C39" s="5">
        <v>1.9388185908441078</v>
      </c>
      <c r="D39" s="5">
        <v>1.5107365883400412</v>
      </c>
      <c r="E39" s="5">
        <v>1.2105311214480916</v>
      </c>
      <c r="F39" s="5">
        <v>1.0242728786868067</v>
      </c>
    </row>
    <row r="40" spans="1:6" x14ac:dyDescent="0.2">
      <c r="A40" s="4" t="s">
        <v>1789</v>
      </c>
      <c r="B40" s="5">
        <v>0</v>
      </c>
      <c r="C40" s="5">
        <v>5.5445930689375176E-3</v>
      </c>
      <c r="D40" s="5">
        <v>3.5322615148711213E-4</v>
      </c>
      <c r="E40" s="5">
        <v>4.5175069380892671E-4</v>
      </c>
      <c r="F40" s="5">
        <v>0</v>
      </c>
    </row>
    <row r="41" spans="1:6" x14ac:dyDescent="0.2">
      <c r="A41" s="4" t="s">
        <v>1790</v>
      </c>
      <c r="B41" s="5">
        <v>0</v>
      </c>
      <c r="C41" s="5">
        <v>0</v>
      </c>
      <c r="D41" s="5">
        <v>1.5797785197652212E-2</v>
      </c>
      <c r="E41" s="5">
        <v>0</v>
      </c>
      <c r="F41" s="5">
        <v>0</v>
      </c>
    </row>
    <row r="42" spans="1:6" x14ac:dyDescent="0.2">
      <c r="A42" s="4" t="s">
        <v>1419</v>
      </c>
      <c r="B42" s="5">
        <v>0.21821087175821857</v>
      </c>
      <c r="C42" s="5">
        <v>0.16574353617266216</v>
      </c>
      <c r="D42" s="5">
        <v>0.23779145630819259</v>
      </c>
      <c r="E42" s="5">
        <v>0.24718915802557398</v>
      </c>
      <c r="F42" s="5">
        <v>0.1417351186743348</v>
      </c>
    </row>
    <row r="43" spans="1:6" x14ac:dyDescent="0.2">
      <c r="A43" s="4" t="s">
        <v>1471</v>
      </c>
      <c r="B43" s="5">
        <v>7.0920219125161249E-2</v>
      </c>
      <c r="C43" s="5">
        <v>6.8273937675853878E-3</v>
      </c>
      <c r="D43" s="5">
        <v>0</v>
      </c>
      <c r="E43" s="5">
        <v>0</v>
      </c>
      <c r="F43" s="5">
        <v>0</v>
      </c>
    </row>
    <row r="44" spans="1:6" x14ac:dyDescent="0.2">
      <c r="A44" s="4" t="s">
        <v>1791</v>
      </c>
      <c r="B44" s="5">
        <v>0</v>
      </c>
      <c r="C44" s="5">
        <v>4.3640649359449576E-4</v>
      </c>
      <c r="D44" s="5">
        <v>0</v>
      </c>
      <c r="E44" s="5">
        <v>0</v>
      </c>
      <c r="F44" s="5">
        <v>0</v>
      </c>
    </row>
    <row r="45" spans="1:6" x14ac:dyDescent="0.2">
      <c r="A45" s="4" t="s">
        <v>1429</v>
      </c>
      <c r="B45" s="5">
        <v>0.16626960062062052</v>
      </c>
      <c r="C45" s="5">
        <v>0.12944942038142276</v>
      </c>
      <c r="D45" s="5">
        <v>0.22819562227050352</v>
      </c>
      <c r="E45" s="5">
        <v>0.42353677591632571</v>
      </c>
      <c r="F45" s="5">
        <v>0.1591208755801774</v>
      </c>
    </row>
    <row r="46" spans="1:6" x14ac:dyDescent="0.2">
      <c r="A46" s="4" t="s">
        <v>1433</v>
      </c>
      <c r="B46" s="5">
        <v>1.4121911389791395</v>
      </c>
      <c r="C46" s="5">
        <v>3.2496330540665035</v>
      </c>
      <c r="D46" s="5">
        <v>2.9489855082539678</v>
      </c>
      <c r="E46" s="5">
        <v>2.931733852016734</v>
      </c>
      <c r="F46" s="5">
        <v>2.7648088587981494</v>
      </c>
    </row>
    <row r="47" spans="1:6" x14ac:dyDescent="0.2">
      <c r="A47" s="4" t="s">
        <v>1494</v>
      </c>
      <c r="B47" s="5">
        <v>0</v>
      </c>
      <c r="C47" s="5">
        <v>2.3462714709381492E-3</v>
      </c>
      <c r="D47" s="5">
        <v>1.062416940366826E-2</v>
      </c>
      <c r="E47" s="5">
        <v>0</v>
      </c>
      <c r="F47" s="5">
        <v>6.8828595748398344E-3</v>
      </c>
    </row>
    <row r="48" spans="1:6" x14ac:dyDescent="0.2">
      <c r="A48" s="4" t="s">
        <v>1439</v>
      </c>
      <c r="B48" s="5">
        <v>1.8938762208801581</v>
      </c>
      <c r="C48" s="5">
        <v>1.5315616995865606</v>
      </c>
      <c r="D48" s="5">
        <v>1.2053877590704345</v>
      </c>
      <c r="E48" s="5">
        <v>1.6430623864217782</v>
      </c>
      <c r="F48" s="5">
        <v>1.9898274084659742</v>
      </c>
    </row>
    <row r="49" spans="1:6" x14ac:dyDescent="0.2">
      <c r="A49" s="4" t="s">
        <v>1792</v>
      </c>
      <c r="B49" s="5">
        <v>1.4970048589497218E-2</v>
      </c>
      <c r="C49" s="5">
        <v>0</v>
      </c>
      <c r="D49" s="5">
        <v>0</v>
      </c>
      <c r="E49" s="5">
        <v>0.78309688448649872</v>
      </c>
      <c r="F49" s="5">
        <v>0</v>
      </c>
    </row>
    <row r="50" spans="1:6" x14ac:dyDescent="0.2">
      <c r="A50" s="4" t="s">
        <v>1424</v>
      </c>
      <c r="B50" s="5">
        <v>2.5423647540220702</v>
      </c>
      <c r="C50" s="5">
        <v>2.0364947125862698</v>
      </c>
      <c r="D50" s="5">
        <v>4.085885339858029</v>
      </c>
      <c r="E50" s="5">
        <v>2.7987452365478562</v>
      </c>
      <c r="F50" s="5">
        <v>2.4605614832825764</v>
      </c>
    </row>
    <row r="51" spans="1:6" x14ac:dyDescent="0.2">
      <c r="A51" s="4" t="s">
        <v>1472</v>
      </c>
      <c r="B51" s="5">
        <v>8.0574884697245525E-2</v>
      </c>
      <c r="C51" s="5">
        <v>1.2855366858101319E-3</v>
      </c>
      <c r="D51" s="5">
        <v>1.8373549058065685E-3</v>
      </c>
      <c r="E51" s="5">
        <v>1.1018620202194584E-3</v>
      </c>
      <c r="F51" s="5">
        <v>0</v>
      </c>
    </row>
    <row r="52" spans="1:6" x14ac:dyDescent="0.2">
      <c r="A52" s="4" t="s">
        <v>1529</v>
      </c>
      <c r="B52" s="5">
        <v>0.21157816169100938</v>
      </c>
      <c r="C52" s="5">
        <v>1.888056829812863E-2</v>
      </c>
      <c r="D52" s="5">
        <v>4.7156891613016495E-3</v>
      </c>
      <c r="E52" s="5">
        <v>1.4992967377364526E-2</v>
      </c>
      <c r="F52" s="5">
        <v>1.265392495886315E-4</v>
      </c>
    </row>
    <row r="53" spans="1:6" x14ac:dyDescent="0.2">
      <c r="A53" s="4" t="s">
        <v>1441</v>
      </c>
      <c r="B53" s="5">
        <v>12.705199753601173</v>
      </c>
      <c r="C53" s="5">
        <v>8.678032456581068</v>
      </c>
      <c r="D53" s="5">
        <v>7.0086621228106685</v>
      </c>
      <c r="E53" s="5">
        <v>7.5488651193358542</v>
      </c>
      <c r="F53" s="5">
        <v>6.2570645706514538</v>
      </c>
    </row>
    <row r="54" spans="1:6" x14ac:dyDescent="0.2">
      <c r="A54" s="4" t="s">
        <v>1437</v>
      </c>
      <c r="B54" s="5">
        <v>2.9305977788897475E-3</v>
      </c>
      <c r="C54" s="5">
        <v>2.5249766452850359E-3</v>
      </c>
      <c r="D54" s="5">
        <v>4.7120044443723912E-2</v>
      </c>
      <c r="E54" s="5">
        <v>4.6340475256401777E-3</v>
      </c>
      <c r="F54" s="5">
        <v>2.0885164805874178E-3</v>
      </c>
    </row>
    <row r="55" spans="1:6" x14ac:dyDescent="0.2">
      <c r="A55" s="4" t="s">
        <v>1491</v>
      </c>
      <c r="B55" s="5">
        <v>3.0995974612712602E-4</v>
      </c>
      <c r="C55" s="5">
        <v>1.1262103060503117E-3</v>
      </c>
      <c r="D55" s="5">
        <v>7.8420394102684601E-3</v>
      </c>
      <c r="E55" s="5">
        <v>0</v>
      </c>
      <c r="F55" s="5">
        <v>2.8481503122843104E-5</v>
      </c>
    </row>
    <row r="56" spans="1:6" x14ac:dyDescent="0.2">
      <c r="A56" s="4" t="s">
        <v>1488</v>
      </c>
      <c r="B56" s="5">
        <v>4.1937834068405027E-3</v>
      </c>
      <c r="C56" s="5">
        <v>1.4546920660160061E-3</v>
      </c>
      <c r="D56" s="5">
        <v>4.5692427771296448E-3</v>
      </c>
      <c r="E56" s="5">
        <v>0</v>
      </c>
      <c r="F56" s="5">
        <v>0</v>
      </c>
    </row>
    <row r="57" spans="1:6" x14ac:dyDescent="0.2">
      <c r="A57" s="4" t="s">
        <v>1435</v>
      </c>
      <c r="B57" s="5">
        <v>0.74229861495158556</v>
      </c>
      <c r="C57" s="5">
        <v>0.61811399192234073</v>
      </c>
      <c r="D57" s="5">
        <v>0.61020290474836791</v>
      </c>
      <c r="E57" s="5">
        <v>0.63309615795001761</v>
      </c>
      <c r="F57" s="5">
        <v>1.2202188097907669</v>
      </c>
    </row>
    <row r="58" spans="1:6" x14ac:dyDescent="0.2">
      <c r="A58" s="4" t="s">
        <v>1517</v>
      </c>
      <c r="B58" s="5">
        <v>2.7407171090062478E-3</v>
      </c>
      <c r="C58" s="5">
        <v>0</v>
      </c>
      <c r="D58" s="5">
        <v>2.2590723859828809E-4</v>
      </c>
      <c r="E58" s="5">
        <v>0.41818909611369626</v>
      </c>
      <c r="F58" s="5">
        <v>2.5429913502538486E-3</v>
      </c>
    </row>
    <row r="59" spans="1:6" x14ac:dyDescent="0.2">
      <c r="A59" s="4" t="s">
        <v>1793</v>
      </c>
      <c r="B59" s="5">
        <v>0</v>
      </c>
      <c r="C59" s="5">
        <v>9.1010345281234708E-4</v>
      </c>
      <c r="D59" s="5">
        <v>0</v>
      </c>
      <c r="E59" s="5">
        <v>0</v>
      </c>
      <c r="F59" s="5">
        <v>0</v>
      </c>
    </row>
    <row r="60" spans="1:6" x14ac:dyDescent="0.2">
      <c r="A60" s="4" t="s">
        <v>1521</v>
      </c>
      <c r="B60" s="5">
        <v>0</v>
      </c>
      <c r="C60" s="5">
        <v>0</v>
      </c>
      <c r="D60" s="5">
        <v>3.4138997683787339E-4</v>
      </c>
      <c r="E60" s="5">
        <v>0</v>
      </c>
      <c r="F60" s="5">
        <v>1.3264242882924074E-3</v>
      </c>
    </row>
    <row r="61" spans="1:6" x14ac:dyDescent="0.2">
      <c r="A61" s="4" t="s">
        <v>1445</v>
      </c>
      <c r="B61" s="5">
        <v>3.2468634676744428E-2</v>
      </c>
      <c r="C61" s="5">
        <v>0.10146962299013688</v>
      </c>
      <c r="D61" s="5">
        <v>0.10705883035306014</v>
      </c>
      <c r="E61" s="5">
        <v>4.3293488113068858E-2</v>
      </c>
      <c r="F61" s="5">
        <v>8.0795921180265275E-6</v>
      </c>
    </row>
    <row r="62" spans="1:6" x14ac:dyDescent="0.2">
      <c r="A62" s="4" t="s">
        <v>1469</v>
      </c>
      <c r="B62" s="5">
        <v>8.7927795271791537E-2</v>
      </c>
      <c r="C62" s="5">
        <v>0.19470496847804566</v>
      </c>
      <c r="D62" s="5">
        <v>0</v>
      </c>
      <c r="E62" s="5">
        <v>2.8694188939204409E-4</v>
      </c>
      <c r="F62" s="5">
        <v>0</v>
      </c>
    </row>
    <row r="63" spans="1:6" x14ac:dyDescent="0.2">
      <c r="A63" s="4" t="s">
        <v>1524</v>
      </c>
      <c r="B63" s="5">
        <v>0</v>
      </c>
      <c r="C63" s="5">
        <v>0</v>
      </c>
      <c r="D63" s="5">
        <v>0</v>
      </c>
      <c r="E63" s="5">
        <v>0</v>
      </c>
      <c r="F63" s="5">
        <v>1.078771906447528E-3</v>
      </c>
    </row>
    <row r="64" spans="1:6" x14ac:dyDescent="0.2">
      <c r="A64" s="4" t="s">
        <v>1763</v>
      </c>
      <c r="B64" s="5">
        <v>0</v>
      </c>
      <c r="C64" s="5">
        <v>4.6925429418762988E-4</v>
      </c>
      <c r="D64" s="5">
        <v>0</v>
      </c>
      <c r="E64" s="5">
        <v>0</v>
      </c>
      <c r="F64" s="5">
        <v>0</v>
      </c>
    </row>
    <row r="65" spans="1:6" x14ac:dyDescent="0.2">
      <c r="A65" s="4" t="s">
        <v>1519</v>
      </c>
      <c r="B65" s="5">
        <v>0</v>
      </c>
      <c r="C65" s="5">
        <v>6.6639731441087806E-3</v>
      </c>
      <c r="D65" s="5">
        <v>7.8415577812554927E-4</v>
      </c>
      <c r="E65" s="5">
        <v>0</v>
      </c>
      <c r="F65" s="5">
        <v>2.0002024597792619E-3</v>
      </c>
    </row>
    <row r="66" spans="1:6" x14ac:dyDescent="0.2">
      <c r="A66" s="4" t="s">
        <v>1482</v>
      </c>
      <c r="B66" s="5">
        <v>0.50014228817315354</v>
      </c>
      <c r="C66" s="5">
        <v>0.39598497988708559</v>
      </c>
      <c r="D66" s="5">
        <v>0.3373041991409314</v>
      </c>
      <c r="E66" s="5">
        <v>0.73109294296657124</v>
      </c>
      <c r="F66" s="5">
        <v>0.3527239558737621</v>
      </c>
    </row>
    <row r="67" spans="1:6" x14ac:dyDescent="0.2">
      <c r="A67" s="4" t="s">
        <v>1511</v>
      </c>
      <c r="B67" s="5">
        <v>2.0213483920925337E-2</v>
      </c>
      <c r="C67" s="5">
        <v>1.0541300074746119E-2</v>
      </c>
      <c r="D67" s="5">
        <v>1.5368805601893919E-2</v>
      </c>
      <c r="E67" s="5">
        <v>2.3122111734512056E-2</v>
      </c>
      <c r="F67" s="5">
        <v>9.6683743826529289E-3</v>
      </c>
    </row>
    <row r="68" spans="1:6" x14ac:dyDescent="0.2">
      <c r="A68" s="4" t="s">
        <v>1422</v>
      </c>
      <c r="B68" s="5">
        <v>26.113928624590752</v>
      </c>
      <c r="C68" s="5">
        <v>11.154606316717253</v>
      </c>
      <c r="D68" s="5">
        <v>17.728634528679802</v>
      </c>
      <c r="E68" s="5">
        <v>17.686388298087969</v>
      </c>
      <c r="F68" s="5">
        <v>23.052939458021786</v>
      </c>
    </row>
    <row r="69" spans="1:6" x14ac:dyDescent="0.2">
      <c r="A69" s="4" t="s">
        <v>1463</v>
      </c>
      <c r="B69" s="5">
        <v>0.8012730733163117</v>
      </c>
      <c r="C69" s="5">
        <v>0.76434539674843238</v>
      </c>
      <c r="D69" s="5">
        <v>1.5685118143137553</v>
      </c>
      <c r="E69" s="5">
        <v>1.2761859268683176</v>
      </c>
      <c r="F69" s="5">
        <v>1.4294529206764621</v>
      </c>
    </row>
    <row r="70" spans="1:6" x14ac:dyDescent="0.2">
      <c r="A70" s="4" t="s">
        <v>1479</v>
      </c>
      <c r="B70" s="5">
        <v>6.4269322063044906E-3</v>
      </c>
      <c r="C70" s="5">
        <v>4.0990653515852779E-2</v>
      </c>
      <c r="D70" s="5">
        <v>1.8063702098531711E-2</v>
      </c>
      <c r="E70" s="5">
        <v>2.2996457585612164E-2</v>
      </c>
      <c r="F70" s="5">
        <v>9.2005490118369729E-3</v>
      </c>
    </row>
    <row r="71" spans="1:6" x14ac:dyDescent="0.2">
      <c r="A71" s="4" t="s">
        <v>1468</v>
      </c>
      <c r="B71" s="5">
        <v>4.9957393888580622E-2</v>
      </c>
      <c r="C71" s="5">
        <v>2.734407276903305E-2</v>
      </c>
      <c r="D71" s="5">
        <v>7.6574432203105128E-2</v>
      </c>
      <c r="E71" s="5">
        <v>0.10499294549962886</v>
      </c>
      <c r="F71" s="5">
        <v>2.3879068193193097E-2</v>
      </c>
    </row>
    <row r="72" spans="1:6" x14ac:dyDescent="0.2">
      <c r="A72" s="4" t="s">
        <v>1515</v>
      </c>
      <c r="B72" s="5">
        <v>6.0877916521466499E-2</v>
      </c>
      <c r="C72" s="5">
        <v>6.4423975309382098E-2</v>
      </c>
      <c r="D72" s="5">
        <v>6.0397824431630276E-2</v>
      </c>
      <c r="E72" s="5">
        <v>7.3936316639648001E-3</v>
      </c>
      <c r="F72" s="5">
        <v>3.5329270230806671E-3</v>
      </c>
    </row>
    <row r="73" spans="1:6" x14ac:dyDescent="0.2">
      <c r="A73" s="4" t="s">
        <v>1794</v>
      </c>
      <c r="B73" s="5">
        <v>6.5573689924635378E-4</v>
      </c>
      <c r="C73" s="5">
        <v>1.7885336485299116E-3</v>
      </c>
      <c r="D73" s="5">
        <v>0.9279014242076109</v>
      </c>
      <c r="E73" s="5">
        <v>2.6214791217369873E-2</v>
      </c>
      <c r="F73" s="5">
        <v>0</v>
      </c>
    </row>
    <row r="74" spans="1:6" x14ac:dyDescent="0.2">
      <c r="A74" s="4" t="s">
        <v>1451</v>
      </c>
      <c r="B74" s="5">
        <v>1.0050313034089846</v>
      </c>
      <c r="C74" s="5">
        <v>1.0573320061492606</v>
      </c>
      <c r="D74" s="5">
        <v>0.77739346468767534</v>
      </c>
      <c r="E74" s="5">
        <v>1.1782687588779532</v>
      </c>
      <c r="F74" s="5">
        <v>0.69992437740351043</v>
      </c>
    </row>
    <row r="75" spans="1:6" x14ac:dyDescent="0.2">
      <c r="A75" s="4" t="s">
        <v>1795</v>
      </c>
      <c r="B75" s="5">
        <v>0</v>
      </c>
      <c r="C75" s="5">
        <v>9.8185595380084214E-4</v>
      </c>
      <c r="D75" s="5">
        <v>0</v>
      </c>
      <c r="E75" s="5">
        <v>0</v>
      </c>
      <c r="F75" s="5">
        <v>0</v>
      </c>
    </row>
    <row r="76" spans="1:6" x14ac:dyDescent="0.2">
      <c r="A76" s="4" t="s">
        <v>1487</v>
      </c>
      <c r="B76" s="5">
        <v>0.34215181169204739</v>
      </c>
      <c r="C76" s="5">
        <v>0.58330025436402777</v>
      </c>
      <c r="D76" s="5">
        <v>0.38545752610394035</v>
      </c>
      <c r="E76" s="5">
        <v>0.22401409690421242</v>
      </c>
      <c r="F76" s="5">
        <v>0.19337885075560804</v>
      </c>
    </row>
    <row r="77" spans="1:6" x14ac:dyDescent="0.2">
      <c r="A77" s="4" t="s">
        <v>1486</v>
      </c>
      <c r="B77" s="5">
        <v>0</v>
      </c>
      <c r="C77" s="5">
        <v>1.1479273947853152E-4</v>
      </c>
      <c r="D77" s="5">
        <v>9.7791966302083512E-4</v>
      </c>
      <c r="E77" s="5">
        <v>5.5148001602670299E-3</v>
      </c>
      <c r="F77" s="5">
        <v>2.407037324162295E-3</v>
      </c>
    </row>
    <row r="78" spans="1:6" x14ac:dyDescent="0.2">
      <c r="A78" s="4" t="s">
        <v>1470</v>
      </c>
      <c r="B78" s="5">
        <v>2.8987911214865161E-3</v>
      </c>
      <c r="C78" s="5">
        <v>9.2953011133742075E-4</v>
      </c>
      <c r="D78" s="5">
        <v>1.8976868723937516E-3</v>
      </c>
      <c r="E78" s="5">
        <v>1.9822663073925886E-4</v>
      </c>
      <c r="F78" s="5">
        <v>1.9874189439811897E-5</v>
      </c>
    </row>
    <row r="79" spans="1:6" x14ac:dyDescent="0.2">
      <c r="A79" s="4" t="s">
        <v>1796</v>
      </c>
      <c r="B79" s="5">
        <v>1.1096201608532406E-3</v>
      </c>
      <c r="C79" s="5">
        <v>0</v>
      </c>
      <c r="D79" s="5">
        <v>0</v>
      </c>
      <c r="E79" s="5">
        <v>0</v>
      </c>
      <c r="F79" s="5">
        <v>0</v>
      </c>
    </row>
    <row r="80" spans="1:6" x14ac:dyDescent="0.2">
      <c r="A80" s="4" t="s">
        <v>1797</v>
      </c>
      <c r="B80" s="5">
        <v>0</v>
      </c>
      <c r="C80" s="5">
        <v>5.865678677345373E-4</v>
      </c>
      <c r="D80" s="5">
        <v>0</v>
      </c>
      <c r="E80" s="5">
        <v>0</v>
      </c>
      <c r="F80" s="5">
        <v>0</v>
      </c>
    </row>
    <row r="81" spans="1:6" x14ac:dyDescent="0.2">
      <c r="A81" s="4" t="s">
        <v>1490</v>
      </c>
      <c r="B81" s="5">
        <v>3.0783652885349694E-2</v>
      </c>
      <c r="C81" s="5">
        <v>5.6986523038722288E-3</v>
      </c>
      <c r="D81" s="5">
        <v>2.0895546121961074E-2</v>
      </c>
      <c r="E81" s="5">
        <v>3.7719306189617813E-3</v>
      </c>
      <c r="F81" s="5">
        <v>4.154026823588051E-3</v>
      </c>
    </row>
    <row r="82" spans="1:6" x14ac:dyDescent="0.2">
      <c r="A82" s="4" t="s">
        <v>1528</v>
      </c>
      <c r="B82" s="5">
        <v>0</v>
      </c>
      <c r="C82" s="5">
        <v>0</v>
      </c>
      <c r="D82" s="5">
        <v>0</v>
      </c>
      <c r="E82" s="5">
        <v>1.7991141688125409E-4</v>
      </c>
      <c r="F82" s="5">
        <v>1.4296493931819116E-4</v>
      </c>
    </row>
    <row r="83" spans="1:6" x14ac:dyDescent="0.2">
      <c r="A83" s="4" t="s">
        <v>1506</v>
      </c>
      <c r="B83" s="5">
        <v>1.2940580785511977E-2</v>
      </c>
      <c r="C83" s="5">
        <v>0</v>
      </c>
      <c r="D83" s="5">
        <v>6.3398759232999841E-2</v>
      </c>
      <c r="E83" s="5">
        <v>3.1182887391712624E-2</v>
      </c>
      <c r="F83" s="5">
        <v>1.8714524791877189E-2</v>
      </c>
    </row>
    <row r="84" spans="1:6" x14ac:dyDescent="0.2">
      <c r="A84" s="4" t="s">
        <v>1453</v>
      </c>
      <c r="B84" s="5">
        <v>0.22281179604530904</v>
      </c>
      <c r="C84" s="5">
        <v>0.17940423758332644</v>
      </c>
      <c r="D84" s="5">
        <v>0.2496045960792824</v>
      </c>
      <c r="E84" s="5">
        <v>0.2173141496080821</v>
      </c>
      <c r="F84" s="5">
        <v>0.12124740899799329</v>
      </c>
    </row>
    <row r="85" spans="1:6" x14ac:dyDescent="0.2">
      <c r="A85" s="4" t="s">
        <v>1764</v>
      </c>
      <c r="B85" s="5">
        <v>7.9913877177234579E-3</v>
      </c>
      <c r="C85" s="5">
        <v>0</v>
      </c>
      <c r="D85" s="5">
        <v>4.8610175995412036E-3</v>
      </c>
      <c r="E85" s="5">
        <v>1.8761098829378577E-2</v>
      </c>
      <c r="F85" s="5">
        <v>0</v>
      </c>
    </row>
    <row r="86" spans="1:6" x14ac:dyDescent="0.2">
      <c r="A86" s="4" t="s">
        <v>1798</v>
      </c>
      <c r="B86" s="5">
        <v>3.2283561157905932E-3</v>
      </c>
      <c r="C86" s="5">
        <v>1.6118551834796214E-3</v>
      </c>
      <c r="D86" s="5">
        <v>0</v>
      </c>
      <c r="E86" s="5">
        <v>5.892736200797411E-4</v>
      </c>
      <c r="F86" s="5">
        <v>0</v>
      </c>
    </row>
    <row r="87" spans="1:6" x14ac:dyDescent="0.2">
      <c r="A87" s="4" t="s">
        <v>1799</v>
      </c>
      <c r="B87" s="5">
        <v>1.7440054173009742E-4</v>
      </c>
      <c r="C87" s="5">
        <v>4.242711082925095E-4</v>
      </c>
      <c r="D87" s="5">
        <v>0</v>
      </c>
      <c r="E87" s="5">
        <v>0</v>
      </c>
      <c r="F87" s="5">
        <v>0</v>
      </c>
    </row>
    <row r="88" spans="1:6" x14ac:dyDescent="0.2">
      <c r="A88" s="4" t="s">
        <v>1504</v>
      </c>
      <c r="B88" s="5">
        <v>5.1629102346618223E-2</v>
      </c>
      <c r="C88" s="5">
        <v>2.135139840353574E-2</v>
      </c>
      <c r="D88" s="5">
        <v>8.0081525512073481E-3</v>
      </c>
      <c r="E88" s="5">
        <v>2.4776825436881013E-2</v>
      </c>
      <c r="F88" s="5">
        <v>2.2169027022965374E-2</v>
      </c>
    </row>
    <row r="89" spans="1:6" x14ac:dyDescent="0.2">
      <c r="A89" s="4" t="s">
        <v>1516</v>
      </c>
      <c r="B89" s="5">
        <v>0</v>
      </c>
      <c r="C89" s="5">
        <v>0</v>
      </c>
      <c r="D89" s="5">
        <v>6.3222760585243632E-4</v>
      </c>
      <c r="E89" s="5">
        <v>2.95403521637745E-2</v>
      </c>
      <c r="F89" s="5">
        <v>2.595377989265618E-3</v>
      </c>
    </row>
    <row r="90" spans="1:6" x14ac:dyDescent="0.2">
      <c r="A90" s="4" t="s">
        <v>1512</v>
      </c>
      <c r="B90" s="5">
        <v>0</v>
      </c>
      <c r="C90" s="5">
        <v>0</v>
      </c>
      <c r="D90" s="5">
        <v>0</v>
      </c>
      <c r="E90" s="5">
        <v>4.6556691708896474E-3</v>
      </c>
      <c r="F90" s="5">
        <v>5.9658638108747693E-3</v>
      </c>
    </row>
    <row r="91" spans="1:6" x14ac:dyDescent="0.2">
      <c r="A91" s="4" t="s">
        <v>1444</v>
      </c>
      <c r="B91" s="5">
        <v>2.7501962024881442E-2</v>
      </c>
      <c r="C91" s="5">
        <v>6.0416490376657343E-4</v>
      </c>
      <c r="D91" s="5">
        <v>0</v>
      </c>
      <c r="E91" s="5">
        <v>0</v>
      </c>
      <c r="F91" s="5">
        <v>0</v>
      </c>
    </row>
    <row r="92" spans="1:6" x14ac:dyDescent="0.2">
      <c r="A92" s="4" t="s">
        <v>1418</v>
      </c>
      <c r="B92" s="5">
        <v>3.0311152866393933</v>
      </c>
      <c r="C92" s="5">
        <v>4.2412681003867165</v>
      </c>
      <c r="D92" s="5">
        <v>3.6256392958181314</v>
      </c>
      <c r="E92" s="5">
        <v>2.9250205452522766</v>
      </c>
      <c r="F92" s="5">
        <v>3.8641811410543787</v>
      </c>
    </row>
    <row r="93" spans="1:6" x14ac:dyDescent="0.2">
      <c r="A93" s="4" t="s">
        <v>1458</v>
      </c>
      <c r="B93" s="5">
        <v>7.4227744431869747E-2</v>
      </c>
      <c r="C93" s="5">
        <v>1.5794162441530129E-2</v>
      </c>
      <c r="D93" s="5">
        <v>2.2465619479974715E-2</v>
      </c>
      <c r="E93" s="5">
        <v>4.0981784970232818E-2</v>
      </c>
      <c r="F93" s="5">
        <v>5.2642756894208474E-3</v>
      </c>
    </row>
    <row r="94" spans="1:6" x14ac:dyDescent="0.2">
      <c r="A94" s="4" t="s">
        <v>1800</v>
      </c>
      <c r="B94" s="5">
        <v>0</v>
      </c>
      <c r="C94" s="5">
        <v>2.4851050464165013E-3</v>
      </c>
      <c r="D94" s="5">
        <v>0</v>
      </c>
      <c r="E94" s="5">
        <v>0</v>
      </c>
      <c r="F94" s="5">
        <v>0</v>
      </c>
    </row>
    <row r="95" spans="1:6" x14ac:dyDescent="0.2">
      <c r="A95" s="4" t="s">
        <v>1448</v>
      </c>
      <c r="B95" s="5">
        <v>1.1431456223580707</v>
      </c>
      <c r="C95" s="5">
        <v>1.7105387160433212</v>
      </c>
      <c r="D95" s="5">
        <v>0.78939950493475441</v>
      </c>
      <c r="E95" s="5">
        <v>0.87730685859915503</v>
      </c>
      <c r="F95" s="5">
        <v>1.1049424631521063</v>
      </c>
    </row>
    <row r="96" spans="1:6" x14ac:dyDescent="0.2">
      <c r="A96" s="4" t="s">
        <v>1801</v>
      </c>
      <c r="B96" s="5">
        <v>3.3092725995273034E-2</v>
      </c>
      <c r="C96" s="5">
        <v>0</v>
      </c>
      <c r="D96" s="5">
        <v>2.3477536028956286E-3</v>
      </c>
      <c r="E96" s="5">
        <v>0</v>
      </c>
      <c r="F96" s="5">
        <v>0</v>
      </c>
    </row>
    <row r="97" spans="1:6" x14ac:dyDescent="0.2">
      <c r="A97" s="4" t="s">
        <v>1530</v>
      </c>
      <c r="B97" s="5">
        <v>0</v>
      </c>
      <c r="C97" s="5">
        <v>1.1039207270763993E-3</v>
      </c>
      <c r="D97" s="5">
        <v>1.5914263491392715E-3</v>
      </c>
      <c r="E97" s="5">
        <v>3.7800550916180274E-3</v>
      </c>
      <c r="F97" s="5">
        <v>9.5285072136779629E-5</v>
      </c>
    </row>
    <row r="98" spans="1:6" x14ac:dyDescent="0.2">
      <c r="A98" s="4" t="s">
        <v>1464</v>
      </c>
      <c r="B98" s="5">
        <v>2.0708112263654357</v>
      </c>
      <c r="C98" s="5">
        <v>1.0466344347748369</v>
      </c>
      <c r="D98" s="5">
        <v>1.2665310211349987</v>
      </c>
      <c r="E98" s="5">
        <v>1.2477025890003417</v>
      </c>
      <c r="F98" s="5">
        <v>1.1668585991097873</v>
      </c>
    </row>
    <row r="99" spans="1:6" x14ac:dyDescent="0.2">
      <c r="A99" s="4" t="s">
        <v>1505</v>
      </c>
      <c r="B99" s="5">
        <v>6.58677896052227E-3</v>
      </c>
      <c r="C99" s="5">
        <v>0</v>
      </c>
      <c r="D99" s="5">
        <v>0</v>
      </c>
      <c r="E99" s="5">
        <v>7.1735472348011028E-3</v>
      </c>
      <c r="F99" s="5">
        <v>1.9286627626428202E-2</v>
      </c>
    </row>
    <row r="100" spans="1:6" x14ac:dyDescent="0.2">
      <c r="A100" s="4" t="s">
        <v>1802</v>
      </c>
      <c r="B100" s="5">
        <v>0</v>
      </c>
      <c r="C100" s="5">
        <v>9.1111962298641035E-4</v>
      </c>
      <c r="D100" s="5">
        <v>4.2496677614673034E-6</v>
      </c>
      <c r="E100" s="5">
        <v>0</v>
      </c>
      <c r="F100" s="5">
        <v>0</v>
      </c>
    </row>
    <row r="101" spans="1:6" x14ac:dyDescent="0.2">
      <c r="A101" s="4" t="s">
        <v>1766</v>
      </c>
      <c r="B101" s="5">
        <v>0</v>
      </c>
      <c r="C101" s="5">
        <v>3.7230565312702427E-4</v>
      </c>
      <c r="D101" s="5">
        <v>2.9227713314096393E-4</v>
      </c>
      <c r="E101" s="5">
        <v>0</v>
      </c>
      <c r="F101" s="5">
        <v>0</v>
      </c>
    </row>
    <row r="102" spans="1:6" x14ac:dyDescent="0.2">
      <c r="A102" s="4" t="s">
        <v>1473</v>
      </c>
      <c r="B102" s="5">
        <v>8.4163352892966739E-2</v>
      </c>
      <c r="C102" s="5">
        <v>1.7737812320292408E-4</v>
      </c>
      <c r="D102" s="5">
        <v>0.23231555343031113</v>
      </c>
      <c r="E102" s="5">
        <v>0</v>
      </c>
      <c r="F102" s="5">
        <v>0</v>
      </c>
    </row>
    <row r="103" spans="1:6" x14ac:dyDescent="0.2">
      <c r="A103" s="4" t="s">
        <v>1423</v>
      </c>
      <c r="B103" s="5">
        <v>3.6272185058750177E-2</v>
      </c>
      <c r="C103" s="5">
        <v>6.3336428741647077E-2</v>
      </c>
      <c r="D103" s="5">
        <v>7.765956899673393E-2</v>
      </c>
      <c r="E103" s="5">
        <v>5.7039321391278187E-2</v>
      </c>
      <c r="F103" s="5">
        <v>4.385960634502984E-2</v>
      </c>
    </row>
    <row r="104" spans="1:6" x14ac:dyDescent="0.2">
      <c r="A104" s="4" t="s">
        <v>1420</v>
      </c>
      <c r="B104" s="5">
        <v>1.1809216357147327</v>
      </c>
      <c r="C104" s="5">
        <v>0.91494361733239549</v>
      </c>
      <c r="D104" s="5">
        <v>1.2219648382082975</v>
      </c>
      <c r="E104" s="5">
        <v>1.2375468517489678</v>
      </c>
      <c r="F104" s="5">
        <v>1.0011929252003298</v>
      </c>
    </row>
    <row r="105" spans="1:6" x14ac:dyDescent="0.2">
      <c r="A105" s="4" t="s">
        <v>1499</v>
      </c>
      <c r="B105" s="5">
        <v>5.4703115198879985E-2</v>
      </c>
      <c r="C105" s="5">
        <v>0.32992734333660595</v>
      </c>
      <c r="D105" s="5">
        <v>5.1996292569211032E-2</v>
      </c>
      <c r="E105" s="5">
        <v>9.2730869793301085E-2</v>
      </c>
      <c r="F105" s="5">
        <v>4.0905791893992176E-2</v>
      </c>
    </row>
    <row r="106" spans="1:6" x14ac:dyDescent="0.2">
      <c r="A106" s="4" t="s">
        <v>1502</v>
      </c>
      <c r="B106" s="5">
        <v>1.6232116456002265E-2</v>
      </c>
      <c r="C106" s="5">
        <v>4.6925429418762984E-3</v>
      </c>
      <c r="D106" s="5">
        <v>4.0898170185798423E-2</v>
      </c>
      <c r="E106" s="5">
        <v>4.0957142687713721E-2</v>
      </c>
      <c r="F106" s="5">
        <v>3.8144986824531227E-2</v>
      </c>
    </row>
    <row r="107" spans="1:6" x14ac:dyDescent="0.2">
      <c r="A107" s="4" t="s">
        <v>1803</v>
      </c>
      <c r="B107" s="5">
        <v>0</v>
      </c>
      <c r="C107" s="5">
        <v>0</v>
      </c>
      <c r="D107" s="5">
        <v>0</v>
      </c>
      <c r="E107" s="5">
        <v>1.9225106589266953E-5</v>
      </c>
      <c r="F107" s="5">
        <v>0</v>
      </c>
    </row>
    <row r="108" spans="1:6" x14ac:dyDescent="0.2">
      <c r="A108" s="4" t="s">
        <v>1492</v>
      </c>
      <c r="B108" s="5">
        <v>2.9939904366010318E-5</v>
      </c>
      <c r="C108" s="5">
        <v>0</v>
      </c>
      <c r="D108" s="5">
        <v>7.0786432591576773E-5</v>
      </c>
      <c r="E108" s="5">
        <v>2.9110254678822875E-5</v>
      </c>
      <c r="F108" s="5">
        <v>5.0830124866106007E-5</v>
      </c>
    </row>
    <row r="109" spans="1:6" x14ac:dyDescent="0.2">
      <c r="A109" s="4" t="s">
        <v>1476</v>
      </c>
      <c r="B109" s="5">
        <v>1.1429058959906697</v>
      </c>
      <c r="C109" s="5">
        <v>0.25869477748851755</v>
      </c>
      <c r="D109" s="5">
        <v>0.46560275537203955</v>
      </c>
      <c r="E109" s="5">
        <v>1.2857727765698326</v>
      </c>
      <c r="F109" s="5">
        <v>1.6608959634588452</v>
      </c>
    </row>
    <row r="110" spans="1:6" x14ac:dyDescent="0.2">
      <c r="A110" s="4" t="s">
        <v>1525</v>
      </c>
      <c r="B110" s="5">
        <v>5.9520529879628515E-4</v>
      </c>
      <c r="C110" s="5">
        <v>6.569586396867293E-3</v>
      </c>
      <c r="D110" s="5">
        <v>0</v>
      </c>
      <c r="E110" s="5">
        <v>1.1077572739070207E-2</v>
      </c>
      <c r="F110" s="5">
        <v>7.9239081531709077E-4</v>
      </c>
    </row>
    <row r="111" spans="1:6" x14ac:dyDescent="0.2">
      <c r="A111" s="4" t="s">
        <v>1804</v>
      </c>
      <c r="B111" s="5">
        <v>0</v>
      </c>
      <c r="C111" s="5">
        <v>4.6925429418762984E-3</v>
      </c>
      <c r="D111" s="5">
        <v>0</v>
      </c>
      <c r="E111" s="5">
        <v>0</v>
      </c>
      <c r="F111" s="5">
        <v>0</v>
      </c>
    </row>
    <row r="112" spans="1:6" x14ac:dyDescent="0.2">
      <c r="A112" s="4" t="s">
        <v>1520</v>
      </c>
      <c r="B112" s="5">
        <v>6.2574400124961566E-5</v>
      </c>
      <c r="C112" s="5">
        <v>0</v>
      </c>
      <c r="D112" s="5">
        <v>1.7423637822015946E-4</v>
      </c>
      <c r="E112" s="5">
        <v>2.4736112516930554E-3</v>
      </c>
      <c r="F112" s="5">
        <v>1.6844774704081493E-3</v>
      </c>
    </row>
    <row r="113" spans="1:6" x14ac:dyDescent="0.2">
      <c r="A113" s="4" t="s">
        <v>1436</v>
      </c>
      <c r="B113" s="5">
        <v>2.0347049082362574</v>
      </c>
      <c r="C113" s="5">
        <v>4.80610622923838</v>
      </c>
      <c r="D113" s="5">
        <v>7.9595488228438667</v>
      </c>
      <c r="E113" s="5">
        <v>10.40708707462858</v>
      </c>
      <c r="F113" s="5">
        <v>6.3102866008745684</v>
      </c>
    </row>
    <row r="114" spans="1:6" x14ac:dyDescent="0.2">
      <c r="A114" s="4" t="s">
        <v>1805</v>
      </c>
      <c r="B114" s="5">
        <v>0</v>
      </c>
      <c r="C114" s="5">
        <v>6.5695737270013502E-2</v>
      </c>
      <c r="D114" s="5">
        <v>0</v>
      </c>
      <c r="E114" s="5">
        <v>1.0760320852201653E-2</v>
      </c>
      <c r="F114" s="5">
        <v>0</v>
      </c>
    </row>
    <row r="115" spans="1:6" x14ac:dyDescent="0.2">
      <c r="A115" s="4" t="s">
        <v>1466</v>
      </c>
      <c r="B115" s="5">
        <v>0</v>
      </c>
      <c r="C115" s="5">
        <v>1.5108191028894943E-3</v>
      </c>
      <c r="D115" s="5">
        <v>0</v>
      </c>
      <c r="E115" s="5">
        <v>0</v>
      </c>
      <c r="F115" s="5">
        <v>0</v>
      </c>
    </row>
    <row r="116" spans="1:6" x14ac:dyDescent="0.2">
      <c r="A116" s="4" t="s">
        <v>1806</v>
      </c>
      <c r="B116" s="5">
        <v>7.7323964671928522E-4</v>
      </c>
      <c r="C116" s="5">
        <v>0</v>
      </c>
      <c r="D116" s="5">
        <v>0</v>
      </c>
      <c r="E116" s="5">
        <v>0</v>
      </c>
      <c r="F116" s="5">
        <v>0</v>
      </c>
    </row>
    <row r="117" spans="1:6" x14ac:dyDescent="0.2">
      <c r="A117" s="4" t="s">
        <v>1474</v>
      </c>
      <c r="B117" s="5">
        <v>1.1689767215532194</v>
      </c>
      <c r="C117" s="5">
        <v>0.43036434104697241</v>
      </c>
      <c r="D117" s="5">
        <v>0.42088066818151049</v>
      </c>
      <c r="E117" s="5">
        <v>0.66429289414710979</v>
      </c>
      <c r="F117" s="5">
        <v>0.48550226599781754</v>
      </c>
    </row>
    <row r="118" spans="1:6" x14ac:dyDescent="0.2">
      <c r="A118" s="4" t="s">
        <v>1452</v>
      </c>
      <c r="B118" s="5">
        <v>0.51716380162177766</v>
      </c>
      <c r="C118" s="5">
        <v>0.37687061309975251</v>
      </c>
      <c r="D118" s="5">
        <v>0.46855976775170277</v>
      </c>
      <c r="E118" s="5">
        <v>0.44313808077540068</v>
      </c>
      <c r="F118" s="5">
        <v>4.7629041125331596E-2</v>
      </c>
    </row>
    <row r="119" spans="1:6" x14ac:dyDescent="0.2">
      <c r="A119" s="4" t="s">
        <v>1770</v>
      </c>
      <c r="B119" s="5">
        <v>1.4608409873842966E-3</v>
      </c>
      <c r="C119" s="5">
        <v>1.450775200422422E-2</v>
      </c>
      <c r="D119" s="5">
        <v>0</v>
      </c>
      <c r="E119" s="5">
        <v>1.7216513363522645E-4</v>
      </c>
      <c r="F119" s="5">
        <v>0</v>
      </c>
    </row>
    <row r="120" spans="1:6" x14ac:dyDescent="0.2">
      <c r="A120" s="4" t="s">
        <v>1807</v>
      </c>
      <c r="B120" s="5">
        <v>8.4190082940185668E-4</v>
      </c>
      <c r="C120" s="5">
        <v>0</v>
      </c>
      <c r="D120" s="5">
        <v>0</v>
      </c>
      <c r="E120" s="5">
        <v>0</v>
      </c>
      <c r="F120" s="5">
        <v>0</v>
      </c>
    </row>
    <row r="121" spans="1:6" x14ac:dyDescent="0.2">
      <c r="A121" s="4" t="s">
        <v>1513</v>
      </c>
      <c r="B121" s="5">
        <v>2.3546402458122829E-2</v>
      </c>
      <c r="C121" s="5">
        <v>1.8452381028123976E-2</v>
      </c>
      <c r="D121" s="5">
        <v>1.5798266260042809E-2</v>
      </c>
      <c r="E121" s="5">
        <v>6.7716463815524772E-3</v>
      </c>
      <c r="F121" s="5">
        <v>5.3288251509019183E-3</v>
      </c>
    </row>
    <row r="122" spans="1:6" x14ac:dyDescent="0.2">
      <c r="A122" s="4" t="s">
        <v>1456</v>
      </c>
      <c r="B122" s="5">
        <v>0.68275318797362672</v>
      </c>
      <c r="C122" s="5">
        <v>0.51264674251564479</v>
      </c>
      <c r="D122" s="5">
        <v>0.83337610895246073</v>
      </c>
      <c r="E122" s="5">
        <v>0.72269585521818358</v>
      </c>
      <c r="F122" s="5">
        <v>0.74316343333124535</v>
      </c>
    </row>
    <row r="123" spans="1:6" x14ac:dyDescent="0.2">
      <c r="A123" s="4" t="s">
        <v>1497</v>
      </c>
      <c r="B123" s="5">
        <v>0.77086869671056957</v>
      </c>
      <c r="C123" s="5">
        <v>1.8336486545258295</v>
      </c>
      <c r="D123" s="5">
        <v>0.5479412469703917</v>
      </c>
      <c r="E123" s="5">
        <v>0.23129490100867506</v>
      </c>
      <c r="F123" s="5">
        <v>0.14832797156810085</v>
      </c>
    </row>
    <row r="124" spans="1:6" x14ac:dyDescent="0.2">
      <c r="A124" s="4" t="s">
        <v>1484</v>
      </c>
      <c r="B124" s="5">
        <v>3.6019106139834746E-3</v>
      </c>
      <c r="C124" s="5">
        <v>1.6502949232575864E-2</v>
      </c>
      <c r="D124" s="5">
        <v>0</v>
      </c>
      <c r="E124" s="5">
        <v>0</v>
      </c>
      <c r="F124" s="5">
        <v>0</v>
      </c>
    </row>
    <row r="125" spans="1:6" x14ac:dyDescent="0.2">
      <c r="A125" s="4" t="s">
        <v>1449</v>
      </c>
      <c r="B125" s="5">
        <v>0.4271623119272972</v>
      </c>
      <c r="C125" s="5">
        <v>0.44596136600547992</v>
      </c>
      <c r="D125" s="5">
        <v>0.26993763377376678</v>
      </c>
      <c r="E125" s="5">
        <v>0.69440208909455547</v>
      </c>
      <c r="F125" s="5">
        <v>0.21781341205646593</v>
      </c>
    </row>
    <row r="126" spans="1:6" x14ac:dyDescent="0.2">
      <c r="A126" s="4" t="s">
        <v>1808</v>
      </c>
      <c r="B126" s="5">
        <v>0</v>
      </c>
      <c r="C126" s="5">
        <v>0</v>
      </c>
      <c r="D126" s="5">
        <v>1.538892806205565E-3</v>
      </c>
      <c r="E126" s="5">
        <v>0</v>
      </c>
      <c r="F126" s="5">
        <v>0</v>
      </c>
    </row>
    <row r="127" spans="1:6" x14ac:dyDescent="0.2">
      <c r="A127" s="4" t="s">
        <v>1771</v>
      </c>
      <c r="B127" s="5">
        <v>2.993990436601032E-3</v>
      </c>
      <c r="C127" s="5">
        <v>5.7432952804040626E-3</v>
      </c>
      <c r="D127" s="5">
        <v>2.6140131367561529E-3</v>
      </c>
      <c r="E127" s="5">
        <v>0</v>
      </c>
      <c r="F127" s="5">
        <v>0</v>
      </c>
    </row>
    <row r="128" spans="1:6" x14ac:dyDescent="0.2">
      <c r="A128" s="4" t="s">
        <v>1443</v>
      </c>
      <c r="B128" s="5">
        <v>1.5863231551850543</v>
      </c>
      <c r="C128" s="5">
        <v>1.3034326843552151</v>
      </c>
      <c r="D128" s="5">
        <v>1.5829847956358003</v>
      </c>
      <c r="E128" s="5">
        <v>0.93323664120572725</v>
      </c>
      <c r="F128" s="5">
        <v>1.0818634777533018</v>
      </c>
    </row>
    <row r="129" spans="1:6" x14ac:dyDescent="0.2">
      <c r="A129" s="4" t="s">
        <v>1508</v>
      </c>
      <c r="B129" s="5">
        <v>1.2951183772351655E-2</v>
      </c>
      <c r="C129" s="5">
        <v>1.7683905090857575E-2</v>
      </c>
      <c r="D129" s="5">
        <v>1.5595263314122908E-2</v>
      </c>
      <c r="E129" s="5">
        <v>1.6298360723032434E-2</v>
      </c>
      <c r="F129" s="5">
        <v>1.3821882029126912E-2</v>
      </c>
    </row>
    <row r="130" spans="1:6" x14ac:dyDescent="0.2">
      <c r="A130" s="4" t="s">
        <v>1526</v>
      </c>
      <c r="B130" s="5">
        <v>0</v>
      </c>
      <c r="C130" s="5">
        <v>0</v>
      </c>
      <c r="D130" s="5">
        <v>4.3029404632803211E-3</v>
      </c>
      <c r="E130" s="5">
        <v>6.793606331289539E-3</v>
      </c>
      <c r="F130" s="5">
        <v>5.6047915894280066E-4</v>
      </c>
    </row>
    <row r="131" spans="1:6" x14ac:dyDescent="0.2">
      <c r="A131" s="4" t="s">
        <v>1531</v>
      </c>
      <c r="B131" s="5">
        <v>0</v>
      </c>
      <c r="C131" s="5">
        <v>0</v>
      </c>
      <c r="D131" s="5">
        <v>0</v>
      </c>
      <c r="E131" s="5">
        <v>0</v>
      </c>
      <c r="F131" s="5">
        <v>4.8551808055586578E-5</v>
      </c>
    </row>
    <row r="132" spans="1:6" x14ac:dyDescent="0.2">
      <c r="A132" s="4" t="s">
        <v>1772</v>
      </c>
      <c r="B132" s="5">
        <v>0</v>
      </c>
      <c r="C132" s="5">
        <v>2.6043402162981072E-4</v>
      </c>
      <c r="D132" s="5">
        <v>9.662894556024355E-4</v>
      </c>
      <c r="E132" s="5">
        <v>0</v>
      </c>
      <c r="F132" s="5">
        <v>0</v>
      </c>
    </row>
    <row r="133" spans="1:6" x14ac:dyDescent="0.2">
      <c r="A133" s="4" t="s">
        <v>1467</v>
      </c>
      <c r="B133" s="5">
        <v>7.9107687036197111E-2</v>
      </c>
      <c r="C133" s="5">
        <v>1.4943135523457387E-3</v>
      </c>
      <c r="D133" s="5">
        <v>0</v>
      </c>
      <c r="E133" s="5">
        <v>0</v>
      </c>
      <c r="F133" s="5">
        <v>9.0099037984587541E-4</v>
      </c>
    </row>
    <row r="134" spans="1:6" x14ac:dyDescent="0.2">
      <c r="A134" s="4" t="s">
        <v>1495</v>
      </c>
      <c r="B134" s="5">
        <v>1.0980210769344141</v>
      </c>
      <c r="C134" s="5">
        <v>0.19101105169993587</v>
      </c>
      <c r="D134" s="5">
        <v>0.17772538151695305</v>
      </c>
      <c r="E134" s="5">
        <v>0.12220529763187155</v>
      </c>
      <c r="F134" s="5">
        <v>0.21756215836515935</v>
      </c>
    </row>
    <row r="135" spans="1:6" x14ac:dyDescent="0.2">
      <c r="A135" s="4" t="s">
        <v>1442</v>
      </c>
      <c r="B135" s="5">
        <v>0.20241676861811495</v>
      </c>
      <c r="C135" s="5">
        <v>0.15924993303141785</v>
      </c>
      <c r="D135" s="5">
        <v>1.2932615415626787</v>
      </c>
      <c r="E135" s="5">
        <v>0.27670048286087567</v>
      </c>
      <c r="F135" s="5">
        <v>0.24649213375271897</v>
      </c>
    </row>
    <row r="136" spans="1:6" x14ac:dyDescent="0.2">
      <c r="A136" s="4" t="s">
        <v>1809</v>
      </c>
      <c r="B136" s="5">
        <v>0</v>
      </c>
      <c r="C136" s="5">
        <v>0</v>
      </c>
      <c r="D136" s="5">
        <v>0</v>
      </c>
      <c r="E136" s="5">
        <v>3.3121702292523652E-5</v>
      </c>
      <c r="F136" s="5">
        <v>0</v>
      </c>
    </row>
    <row r="137" spans="1:6" x14ac:dyDescent="0.2">
      <c r="A137" s="4" t="s">
        <v>1507</v>
      </c>
      <c r="B137" s="5">
        <v>1.3879558231139595E-2</v>
      </c>
      <c r="C137" s="5">
        <v>6.7458920393808509E-3</v>
      </c>
      <c r="D137" s="5">
        <v>1.8019932787078072E-2</v>
      </c>
      <c r="E137" s="5">
        <v>1.7356793227466739E-2</v>
      </c>
      <c r="F137" s="5">
        <v>1.6469295317719349E-2</v>
      </c>
    </row>
    <row r="138" spans="1:6" x14ac:dyDescent="0.2">
      <c r="A138" s="4" t="s">
        <v>1500</v>
      </c>
      <c r="B138" s="5">
        <v>3.7714485559656792E-2</v>
      </c>
      <c r="C138" s="5">
        <v>2.7909367462594887E-2</v>
      </c>
      <c r="D138" s="5">
        <v>5.6490085045036477E-2</v>
      </c>
      <c r="E138" s="5">
        <v>6.1715861112540377E-2</v>
      </c>
      <c r="F138" s="5">
        <v>3.9987418642472503E-2</v>
      </c>
    </row>
    <row r="139" spans="1:6" x14ac:dyDescent="0.2">
      <c r="A139" s="4" t="s">
        <v>1527</v>
      </c>
      <c r="B139" s="5">
        <v>5.987980873202064E-4</v>
      </c>
      <c r="C139" s="5">
        <v>8.9006185999745517E-3</v>
      </c>
      <c r="D139" s="5">
        <v>0</v>
      </c>
      <c r="E139" s="5">
        <v>1.0010067954160855E-2</v>
      </c>
      <c r="F139" s="5">
        <v>5.0859827005076969E-4</v>
      </c>
    </row>
    <row r="140" spans="1:6" x14ac:dyDescent="0.2">
      <c r="A140" s="4" t="s">
        <v>1438</v>
      </c>
      <c r="B140" s="5">
        <v>0</v>
      </c>
      <c r="C140" s="5">
        <v>0</v>
      </c>
      <c r="D140" s="5">
        <v>0</v>
      </c>
      <c r="E140" s="5">
        <v>0</v>
      </c>
      <c r="F140" s="5">
        <v>1.2996028499230101E-4</v>
      </c>
    </row>
    <row r="141" spans="1:6" x14ac:dyDescent="0.2">
      <c r="A141" s="4" t="s">
        <v>1810</v>
      </c>
      <c r="B141" s="5">
        <v>0</v>
      </c>
      <c r="C141" s="5">
        <v>0</v>
      </c>
      <c r="D141" s="5">
        <v>0</v>
      </c>
      <c r="E141" s="5">
        <v>1.8822240176560525E-5</v>
      </c>
      <c r="F141" s="5">
        <v>0</v>
      </c>
    </row>
    <row r="142" spans="1:6" x14ac:dyDescent="0.2">
      <c r="A142" s="4" t="s">
        <v>1509</v>
      </c>
      <c r="B142" s="5">
        <v>1.8370293138437383E-3</v>
      </c>
      <c r="C142" s="5">
        <v>3.4741232285095294E-3</v>
      </c>
      <c r="D142" s="5">
        <v>3.0022398352378939E-3</v>
      </c>
      <c r="E142" s="5">
        <v>0</v>
      </c>
      <c r="F142" s="5">
        <v>1.3620412623926164E-2</v>
      </c>
    </row>
    <row r="143" spans="1:6" x14ac:dyDescent="0.2">
      <c r="A143" s="4" t="s">
        <v>1460</v>
      </c>
      <c r="B143" s="5">
        <v>4.9961600092575003</v>
      </c>
      <c r="C143" s="5">
        <v>25.087960556857325</v>
      </c>
      <c r="D143" s="5">
        <v>15.012099718908365</v>
      </c>
      <c r="E143" s="5">
        <v>14.981102386682606</v>
      </c>
      <c r="F143" s="5">
        <v>17.654251637114911</v>
      </c>
    </row>
    <row r="144" spans="1:6" x14ac:dyDescent="0.2">
      <c r="A144" s="4" t="s">
        <v>1811</v>
      </c>
      <c r="B144" s="5">
        <v>7.3304233111747984E-4</v>
      </c>
      <c r="C144" s="5">
        <v>0</v>
      </c>
      <c r="D144" s="5">
        <v>0</v>
      </c>
      <c r="E144" s="5">
        <v>0</v>
      </c>
      <c r="F144" s="5">
        <v>0</v>
      </c>
    </row>
    <row r="145" spans="1:6" x14ac:dyDescent="0.2">
      <c r="A145" s="4" t="s">
        <v>1430</v>
      </c>
      <c r="B145" s="5">
        <v>4.7563011354077434</v>
      </c>
      <c r="C145" s="5">
        <v>2.1435347059668755</v>
      </c>
      <c r="D145" s="5">
        <v>2.7157311303247957</v>
      </c>
      <c r="E145" s="5">
        <v>2.8574012387083192</v>
      </c>
      <c r="F145" s="5">
        <v>4.3568022361551559</v>
      </c>
    </row>
    <row r="146" spans="1:6" x14ac:dyDescent="0.2">
      <c r="A146" s="4" t="s">
        <v>1812</v>
      </c>
      <c r="B146" s="5">
        <v>3.6113752165516577E-4</v>
      </c>
      <c r="C146" s="5">
        <v>0</v>
      </c>
      <c r="D146" s="5">
        <v>4.405058279721276E-4</v>
      </c>
      <c r="E146" s="5">
        <v>0</v>
      </c>
      <c r="F146" s="5">
        <v>0</v>
      </c>
    </row>
    <row r="147" spans="1:6" x14ac:dyDescent="0.2">
      <c r="A147" s="4" t="s">
        <v>1813</v>
      </c>
      <c r="B147" s="5">
        <v>6.6325271343935344E-5</v>
      </c>
      <c r="C147" s="5">
        <v>0</v>
      </c>
      <c r="D147" s="5">
        <v>0</v>
      </c>
      <c r="E147" s="5">
        <v>0</v>
      </c>
      <c r="F147" s="5">
        <v>0</v>
      </c>
    </row>
    <row r="148" spans="1:6" x14ac:dyDescent="0.2">
      <c r="A148" s="4" t="s">
        <v>1496</v>
      </c>
      <c r="B148" s="5">
        <v>0.18717002531263552</v>
      </c>
      <c r="C148" s="5">
        <v>0.12508742483598451</v>
      </c>
      <c r="D148" s="5">
        <v>0.11158318765653792</v>
      </c>
      <c r="E148" s="5">
        <v>0.168240228556192</v>
      </c>
      <c r="F148" s="5">
        <v>0.19369728947276868</v>
      </c>
    </row>
    <row r="149" spans="1:6" x14ac:dyDescent="0.2">
      <c r="A149" s="4" t="s">
        <v>1510</v>
      </c>
      <c r="B149" s="5">
        <v>7.3597491481022619E-3</v>
      </c>
      <c r="C149" s="5">
        <v>6.6779670110428974E-3</v>
      </c>
      <c r="D149" s="5">
        <v>8.5913889928716704E-4</v>
      </c>
      <c r="E149" s="5">
        <v>7.4658599705245115E-3</v>
      </c>
      <c r="F149" s="5">
        <v>9.9283673971385135E-3</v>
      </c>
    </row>
    <row r="150" spans="1:6" x14ac:dyDescent="0.2">
      <c r="A150" s="4" t="s">
        <v>1428</v>
      </c>
      <c r="B150" s="5">
        <v>1.3551030547283351</v>
      </c>
      <c r="C150" s="5">
        <v>1.4150104590722328</v>
      </c>
      <c r="D150" s="5">
        <v>1.9309802605499642</v>
      </c>
      <c r="E150" s="5">
        <v>2.0270206464719083</v>
      </c>
      <c r="F150" s="5">
        <v>1.9268179389945346</v>
      </c>
    </row>
    <row r="151" spans="1:6" x14ac:dyDescent="0.2">
      <c r="A151" s="4" t="s">
        <v>1432</v>
      </c>
      <c r="B151" s="5">
        <v>3.4528866022637099E-2</v>
      </c>
      <c r="C151" s="5">
        <v>2.3790380907009787E-2</v>
      </c>
      <c r="D151" s="5">
        <v>0.84151195814616331</v>
      </c>
      <c r="E151" s="5">
        <v>4.0449999518064751E-2</v>
      </c>
      <c r="F151" s="5">
        <v>3.2235884078482623E-2</v>
      </c>
    </row>
    <row r="152" spans="1:6" x14ac:dyDescent="0.2">
      <c r="A152" s="4" t="s">
        <v>1503</v>
      </c>
      <c r="B152" s="5">
        <v>0.1087532472451696</v>
      </c>
      <c r="C152" s="5">
        <v>0.10905510622044112</v>
      </c>
      <c r="D152" s="5">
        <v>1.062416940366826E-2</v>
      </c>
      <c r="E152" s="5">
        <v>6.1406061600191755E-2</v>
      </c>
      <c r="F152" s="5">
        <v>2.5430211948003354E-2</v>
      </c>
    </row>
    <row r="153" spans="1:6" x14ac:dyDescent="0.2">
      <c r="A153" s="4" t="s">
        <v>1774</v>
      </c>
      <c r="B153" s="5">
        <v>0</v>
      </c>
      <c r="C153" s="5">
        <v>0</v>
      </c>
      <c r="D153" s="5">
        <v>8.5046571268922275E-2</v>
      </c>
      <c r="E153" s="5">
        <v>0</v>
      </c>
      <c r="F153" s="5">
        <v>0</v>
      </c>
    </row>
    <row r="154" spans="1:6" x14ac:dyDescent="0.2">
      <c r="A154" s="4" t="s">
        <v>1421</v>
      </c>
      <c r="B154" s="5">
        <v>0.12152410696452935</v>
      </c>
      <c r="C154" s="5">
        <v>0.20632828129244254</v>
      </c>
      <c r="D154" s="5">
        <v>0.11936273011866277</v>
      </c>
      <c r="E154" s="5">
        <v>4.6546505845706833E-2</v>
      </c>
      <c r="F154" s="5">
        <v>0.11174187119500383</v>
      </c>
    </row>
    <row r="155" spans="1:6" x14ac:dyDescent="0.2">
      <c r="A155" s="4" t="s">
        <v>1775</v>
      </c>
      <c r="B155" s="5">
        <v>2.348191340111366E-2</v>
      </c>
      <c r="C155" s="5">
        <v>0</v>
      </c>
      <c r="D155" s="5">
        <v>4.7376922411034219E-3</v>
      </c>
      <c r="E155" s="5">
        <v>0</v>
      </c>
      <c r="F155" s="5">
        <v>0</v>
      </c>
    </row>
    <row r="156" spans="1:6" x14ac:dyDescent="0.2">
      <c r="A156" s="4" t="s">
        <v>1447</v>
      </c>
      <c r="B156" s="5">
        <v>4.490985654901548E-4</v>
      </c>
      <c r="C156" s="5">
        <v>0</v>
      </c>
      <c r="D156" s="5">
        <v>0</v>
      </c>
      <c r="E156" s="5">
        <v>0</v>
      </c>
      <c r="F156" s="5">
        <v>1.7896350452845384E-3</v>
      </c>
    </row>
    <row r="157" spans="1:6" ht="13.5" thickBot="1" x14ac:dyDescent="0.25">
      <c r="A157" s="4" t="s">
        <v>1776</v>
      </c>
      <c r="B157" s="5">
        <v>5.3891827858818576E-5</v>
      </c>
      <c r="C157" s="5">
        <v>0</v>
      </c>
      <c r="D157" s="5">
        <v>0</v>
      </c>
      <c r="E157" s="5">
        <v>0</v>
      </c>
      <c r="F157" s="5">
        <v>0</v>
      </c>
    </row>
    <row r="158" spans="1:6" s="3" customFormat="1" ht="13.5" thickBot="1" x14ac:dyDescent="0.25">
      <c r="A158" s="1" t="s">
        <v>1568</v>
      </c>
      <c r="B158" s="2">
        <f>SUM($B$2:$B$157)</f>
        <v>99.999999999999986</v>
      </c>
      <c r="C158" s="2">
        <f>SUM($C$2:$C$157)</f>
        <v>100</v>
      </c>
      <c r="D158" s="2">
        <f>SUM($D$2:$D$157)</f>
        <v>100.00000000000004</v>
      </c>
      <c r="E158" s="2">
        <f>SUM($E$2:$E$157)</f>
        <v>99.999999999999957</v>
      </c>
      <c r="F158" s="2">
        <f>SUM($F$2:$F$157)</f>
        <v>100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abSelected="1" topLeftCell="A92" workbookViewId="0">
      <selection sqref="A1:F11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1758</v>
      </c>
      <c r="B1" s="2" t="s">
        <v>1534</v>
      </c>
      <c r="C1" s="2" t="s">
        <v>1535</v>
      </c>
      <c r="D1" s="2" t="s">
        <v>1536</v>
      </c>
      <c r="E1" s="2" t="s">
        <v>1537</v>
      </c>
      <c r="F1" s="2" t="s">
        <v>1545</v>
      </c>
      <c r="G1" s="3"/>
    </row>
    <row r="2" spans="1:7" x14ac:dyDescent="0.2">
      <c r="A2" s="4" t="s">
        <v>1434</v>
      </c>
      <c r="B2" s="5">
        <v>154.61119856014497</v>
      </c>
      <c r="C2" s="5">
        <v>-45.758984779220881</v>
      </c>
      <c r="D2" s="5">
        <v>305.77905191952419</v>
      </c>
      <c r="E2" s="5">
        <v>-47.341008930693746</v>
      </c>
      <c r="F2" s="5">
        <v>195.09881657322077</v>
      </c>
    </row>
    <row r="3" spans="1:7" x14ac:dyDescent="0.2">
      <c r="A3" s="4" t="s">
        <v>1759</v>
      </c>
      <c r="B3" s="5">
        <v>-70.817146778779772</v>
      </c>
      <c r="C3" s="5">
        <v>0</v>
      </c>
      <c r="D3" s="5">
        <v>0</v>
      </c>
      <c r="E3" s="5">
        <v>0</v>
      </c>
      <c r="F3" s="5">
        <v>0</v>
      </c>
    </row>
    <row r="4" spans="1:7" x14ac:dyDescent="0.2">
      <c r="A4" s="4" t="s">
        <v>1489</v>
      </c>
      <c r="B4" s="5">
        <v>616.84547288796637</v>
      </c>
      <c r="C4" s="5">
        <v>-99.726681644130238</v>
      </c>
      <c r="D4" s="5">
        <v>210067.46435331291</v>
      </c>
      <c r="E4" s="5">
        <v>81.297984873300294</v>
      </c>
      <c r="F4" s="5">
        <v>7365.3952821422099</v>
      </c>
    </row>
    <row r="5" spans="1:7" x14ac:dyDescent="0.2">
      <c r="A5" s="4" t="s">
        <v>1457</v>
      </c>
      <c r="B5" s="5">
        <v>7.665974959969736</v>
      </c>
      <c r="C5" s="5">
        <v>-31.412814939903878</v>
      </c>
      <c r="D5" s="5">
        <v>-28.314474835301201</v>
      </c>
      <c r="E5" s="5">
        <v>40.241820660447893</v>
      </c>
      <c r="F5" s="5">
        <v>-25.761281088061281</v>
      </c>
    </row>
    <row r="6" spans="1:7" x14ac:dyDescent="0.2">
      <c r="A6" s="4" t="s">
        <v>1450</v>
      </c>
      <c r="B6" s="5">
        <v>-4.5751654582113925</v>
      </c>
      <c r="C6" s="5">
        <v>-83.05085474229962</v>
      </c>
      <c r="D6" s="5">
        <v>53.643055454943166</v>
      </c>
      <c r="E6" s="5">
        <v>5.0960539172354284</v>
      </c>
      <c r="F6" s="5">
        <v>-73.883885603974022</v>
      </c>
    </row>
    <row r="7" spans="1:7" x14ac:dyDescent="0.2">
      <c r="A7" s="4" t="s">
        <v>1501</v>
      </c>
      <c r="B7" s="5">
        <v>377.77362456727695</v>
      </c>
      <c r="C7" s="5">
        <v>-80.713800262603087</v>
      </c>
      <c r="D7" s="5">
        <v>37.602237109793656</v>
      </c>
      <c r="E7" s="5">
        <v>-3.230763740317049</v>
      </c>
      <c r="F7" s="5">
        <v>22.696348804691155</v>
      </c>
    </row>
    <row r="8" spans="1:7" x14ac:dyDescent="0.2">
      <c r="A8" s="4" t="s">
        <v>1498</v>
      </c>
      <c r="B8" s="5">
        <v>177.69559880878168</v>
      </c>
      <c r="C8" s="5">
        <v>-79.9417603453889</v>
      </c>
      <c r="D8" s="5">
        <v>61.146784311905222</v>
      </c>
      <c r="E8" s="5">
        <v>-9.1486937542376552</v>
      </c>
      <c r="F8" s="5">
        <v>-18.451752545374731</v>
      </c>
    </row>
    <row r="9" spans="1:7" x14ac:dyDescent="0.2">
      <c r="A9" s="4" t="s">
        <v>1481</v>
      </c>
      <c r="B9" s="5">
        <v>1087.0742561385705</v>
      </c>
      <c r="C9" s="5">
        <v>-21.573500713699538</v>
      </c>
      <c r="D9" s="5">
        <v>-95.150200726830221</v>
      </c>
      <c r="E9" s="5">
        <v>884.28761260448653</v>
      </c>
      <c r="F9" s="5">
        <v>344.41273970409657</v>
      </c>
    </row>
    <row r="10" spans="1:7" x14ac:dyDescent="0.2">
      <c r="A10" s="4" t="s">
        <v>1493</v>
      </c>
      <c r="B10" s="5">
        <v>-31.788005468236747</v>
      </c>
      <c r="C10" s="5">
        <v>-40.725480329472404</v>
      </c>
      <c r="D10" s="5">
        <v>2658.73097270791</v>
      </c>
      <c r="E10" s="5">
        <v>-96.16020507233975</v>
      </c>
      <c r="F10" s="5">
        <v>-57.170187483607513</v>
      </c>
    </row>
    <row r="11" spans="1:7" x14ac:dyDescent="0.2">
      <c r="A11" s="4" t="s">
        <v>1427</v>
      </c>
      <c r="B11" s="5">
        <v>-37.516206896551722</v>
      </c>
      <c r="C11" s="5">
        <v>292.01286218587256</v>
      </c>
      <c r="D11" s="5">
        <v>0</v>
      </c>
      <c r="E11" s="5">
        <v>0</v>
      </c>
      <c r="F11" s="5">
        <v>234.3617471264368</v>
      </c>
    </row>
    <row r="12" spans="1:7" x14ac:dyDescent="0.2">
      <c r="A12" s="4" t="s">
        <v>1440</v>
      </c>
      <c r="B12" s="5">
        <v>-4.0370919273636199</v>
      </c>
      <c r="C12" s="5">
        <v>35.972741081537677</v>
      </c>
      <c r="D12" s="5">
        <v>-9.6075583495585164</v>
      </c>
      <c r="E12" s="5">
        <v>-10.410017222537107</v>
      </c>
      <c r="F12" s="5">
        <v>5.6688117244377958</v>
      </c>
    </row>
    <row r="13" spans="1:7" x14ac:dyDescent="0.2">
      <c r="A13" s="4" t="s">
        <v>1477</v>
      </c>
      <c r="B13" s="5">
        <v>77.558398067347838</v>
      </c>
      <c r="C13" s="5">
        <v>-52.572733183724417</v>
      </c>
      <c r="D13" s="5">
        <v>59.377440841874275</v>
      </c>
      <c r="E13" s="5">
        <v>-5.9345519641424644</v>
      </c>
      <c r="F13" s="5">
        <v>26.248519229784051</v>
      </c>
    </row>
    <row r="14" spans="1:7" x14ac:dyDescent="0.2">
      <c r="A14" s="4" t="s">
        <v>1523</v>
      </c>
      <c r="B14" s="5">
        <v>-99.086391117330123</v>
      </c>
      <c r="C14" s="5">
        <v>975.4291713621011</v>
      </c>
      <c r="D14" s="5">
        <v>0</v>
      </c>
      <c r="E14" s="5">
        <v>0</v>
      </c>
      <c r="F14" s="5">
        <v>-97.049515000467636</v>
      </c>
    </row>
    <row r="15" spans="1:7" x14ac:dyDescent="0.2">
      <c r="A15" s="4" t="s">
        <v>1426</v>
      </c>
      <c r="B15" s="5">
        <v>-64.969260460960015</v>
      </c>
      <c r="C15" s="5">
        <v>381.65248772434109</v>
      </c>
      <c r="D15" s="5">
        <v>-21.409981316851241</v>
      </c>
      <c r="E15" s="5">
        <v>-6.0814096766999892</v>
      </c>
      <c r="F15" s="5">
        <v>24.538052782981438</v>
      </c>
    </row>
    <row r="16" spans="1:7" x14ac:dyDescent="0.2">
      <c r="A16" s="4" t="s">
        <v>1454</v>
      </c>
      <c r="B16" s="5">
        <v>374.87495444001212</v>
      </c>
      <c r="C16" s="5">
        <v>270.46798812506967</v>
      </c>
      <c r="D16" s="5">
        <v>-97.098409097744479</v>
      </c>
      <c r="E16" s="5">
        <v>534.06179875110161</v>
      </c>
      <c r="F16" s="5">
        <v>223.66647724950894</v>
      </c>
    </row>
    <row r="17" spans="1:6" x14ac:dyDescent="0.2">
      <c r="A17" s="4" t="s">
        <v>1478</v>
      </c>
      <c r="B17" s="5">
        <v>-21.771705647420482</v>
      </c>
      <c r="C17" s="5">
        <v>-24.905394180309031</v>
      </c>
      <c r="D17" s="5">
        <v>-7.3479005057256295</v>
      </c>
      <c r="E17" s="5">
        <v>10.632628101318687</v>
      </c>
      <c r="F17" s="5">
        <v>-39.784111710422053</v>
      </c>
    </row>
    <row r="18" spans="1:6" x14ac:dyDescent="0.2">
      <c r="A18" s="4" t="s">
        <v>1760</v>
      </c>
      <c r="B18" s="5">
        <v>0</v>
      </c>
      <c r="C18" s="5">
        <v>-99.938399884311295</v>
      </c>
      <c r="D18" s="5">
        <v>0</v>
      </c>
      <c r="E18" s="5">
        <v>0</v>
      </c>
      <c r="F18" s="5">
        <v>0</v>
      </c>
    </row>
    <row r="19" spans="1:6" x14ac:dyDescent="0.2">
      <c r="A19" s="4" t="s">
        <v>1425</v>
      </c>
      <c r="B19" s="5">
        <v>-1.1092700925684362</v>
      </c>
      <c r="C19" s="5">
        <v>-14.997213247931281</v>
      </c>
      <c r="D19" s="5">
        <v>-28.732666873591782</v>
      </c>
      <c r="E19" s="5">
        <v>92.978762092222411</v>
      </c>
      <c r="F19" s="5">
        <v>15.608234795308876</v>
      </c>
    </row>
    <row r="20" spans="1:6" x14ac:dyDescent="0.2">
      <c r="A20" s="4" t="s">
        <v>1518</v>
      </c>
      <c r="B20" s="5">
        <v>0</v>
      </c>
      <c r="C20" s="5">
        <v>92.307692307692307</v>
      </c>
      <c r="D20" s="5">
        <v>81.210563333333326</v>
      </c>
      <c r="E20" s="5">
        <v>-79.386312081990667</v>
      </c>
      <c r="F20" s="5">
        <v>0</v>
      </c>
    </row>
    <row r="21" spans="1:6" x14ac:dyDescent="0.2">
      <c r="A21" s="4" t="s">
        <v>1475</v>
      </c>
      <c r="B21" s="5">
        <v>8.9256718061111755</v>
      </c>
      <c r="C21" s="5">
        <v>-22.198379964048215</v>
      </c>
      <c r="D21" s="5">
        <v>-92.908214847513776</v>
      </c>
      <c r="E21" s="5">
        <v>-46.482698313554025</v>
      </c>
      <c r="F21" s="5">
        <v>-96.783610276326343</v>
      </c>
    </row>
    <row r="22" spans="1:6" x14ac:dyDescent="0.2">
      <c r="A22" s="4" t="s">
        <v>1459</v>
      </c>
      <c r="B22" s="5">
        <v>1709.8312848531818</v>
      </c>
      <c r="C22" s="5">
        <v>-99.803807744712927</v>
      </c>
      <c r="D22" s="5">
        <v>3043.6102988825492</v>
      </c>
      <c r="E22" s="5">
        <v>66.833466503711435</v>
      </c>
      <c r="F22" s="5">
        <v>86.222360530448839</v>
      </c>
    </row>
    <row r="23" spans="1:6" x14ac:dyDescent="0.2">
      <c r="A23" s="4" t="s">
        <v>1462</v>
      </c>
      <c r="B23" s="5">
        <v>0</v>
      </c>
      <c r="C23" s="5">
        <v>0</v>
      </c>
      <c r="D23" s="5">
        <v>85.018245431556807</v>
      </c>
      <c r="E23" s="5">
        <v>-99.21773965075603</v>
      </c>
      <c r="F23" s="5">
        <v>-97.972914638237597</v>
      </c>
    </row>
    <row r="24" spans="1:6" x14ac:dyDescent="0.2">
      <c r="A24" s="4" t="s">
        <v>1455</v>
      </c>
      <c r="B24" s="5">
        <v>43.346318396538443</v>
      </c>
      <c r="C24" s="5">
        <v>152.34355847372268</v>
      </c>
      <c r="D24" s="5">
        <v>0</v>
      </c>
      <c r="E24" s="5">
        <v>0</v>
      </c>
      <c r="F24" s="5">
        <v>441.09976789341385</v>
      </c>
    </row>
    <row r="25" spans="1:6" x14ac:dyDescent="0.2">
      <c r="A25" s="4" t="s">
        <v>1446</v>
      </c>
      <c r="B25" s="5">
        <v>1235.4982311122305</v>
      </c>
      <c r="C25" s="5">
        <v>-91.017309423986219</v>
      </c>
      <c r="D25" s="5">
        <v>236.79768346474631</v>
      </c>
      <c r="E25" s="5">
        <v>-59.054640100894417</v>
      </c>
      <c r="F25" s="5">
        <v>65.433533353219644</v>
      </c>
    </row>
    <row r="26" spans="1:6" x14ac:dyDescent="0.2">
      <c r="A26" s="4" t="s">
        <v>1431</v>
      </c>
      <c r="B26" s="5">
        <v>295.94701095982111</v>
      </c>
      <c r="C26" s="5">
        <v>-35.469339142230496</v>
      </c>
      <c r="D26" s="5">
        <v>-20.88533794344238</v>
      </c>
      <c r="E26" s="5">
        <v>19.343507575405656</v>
      </c>
      <c r="F26" s="5">
        <v>141.24535311713754</v>
      </c>
    </row>
    <row r="27" spans="1:6" x14ac:dyDescent="0.2">
      <c r="A27" s="4" t="s">
        <v>1789</v>
      </c>
      <c r="B27" s="5">
        <v>0</v>
      </c>
      <c r="C27" s="5">
        <v>-94.724085941704857</v>
      </c>
      <c r="D27" s="5">
        <v>26.274525216197269</v>
      </c>
      <c r="E27" s="5">
        <v>0</v>
      </c>
      <c r="F27" s="5">
        <v>0</v>
      </c>
    </row>
    <row r="28" spans="1:6" x14ac:dyDescent="0.2">
      <c r="A28" s="4" t="s">
        <v>1419</v>
      </c>
      <c r="B28" s="5">
        <v>-3.075768792060031</v>
      </c>
      <c r="C28" s="5">
        <v>18.8157973882122</v>
      </c>
      <c r="D28" s="5">
        <v>2.6367607679337146</v>
      </c>
      <c r="E28" s="5">
        <v>-19.126332693860189</v>
      </c>
      <c r="F28" s="5">
        <v>-4.4090833550546114</v>
      </c>
    </row>
    <row r="29" spans="1:6" x14ac:dyDescent="0.2">
      <c r="A29" s="4" t="s">
        <v>1471</v>
      </c>
      <c r="B29" s="5">
        <v>-87.715512819584063</v>
      </c>
      <c r="C29" s="5">
        <v>0</v>
      </c>
      <c r="D29" s="5">
        <v>0</v>
      </c>
      <c r="E29" s="5">
        <v>0</v>
      </c>
      <c r="F29" s="5">
        <v>0</v>
      </c>
    </row>
    <row r="30" spans="1:6" x14ac:dyDescent="0.2">
      <c r="A30" s="4" t="s">
        <v>1429</v>
      </c>
      <c r="B30" s="5">
        <v>-0.65193667736451766</v>
      </c>
      <c r="C30" s="5">
        <v>45.989539648921394</v>
      </c>
      <c r="D30" s="5">
        <v>83.254050751187265</v>
      </c>
      <c r="E30" s="5">
        <v>-47.00985386203034</v>
      </c>
      <c r="F30" s="5">
        <v>40.841241636104677</v>
      </c>
    </row>
    <row r="31" spans="1:6" x14ac:dyDescent="0.2">
      <c r="A31" s="4" t="s">
        <v>1433</v>
      </c>
      <c r="B31" s="5">
        <v>193.6384955593538</v>
      </c>
      <c r="C31" s="5">
        <v>-24.845869341058261</v>
      </c>
      <c r="D31" s="5">
        <v>-1.8429112863849855</v>
      </c>
      <c r="E31" s="5">
        <v>33.014704589035929</v>
      </c>
      <c r="F31" s="5">
        <v>188.1291307673379</v>
      </c>
    </row>
    <row r="32" spans="1:6" x14ac:dyDescent="0.2">
      <c r="A32" s="4" t="s">
        <v>1494</v>
      </c>
      <c r="B32" s="5">
        <v>0</v>
      </c>
      <c r="C32" s="5">
        <v>275</v>
      </c>
      <c r="D32" s="5">
        <v>0</v>
      </c>
      <c r="E32" s="5">
        <v>0</v>
      </c>
      <c r="F32" s="5">
        <v>0</v>
      </c>
    </row>
    <row r="33" spans="1:6" x14ac:dyDescent="0.2">
      <c r="A33" s="4" t="s">
        <v>1439</v>
      </c>
      <c r="B33" s="5">
        <v>3.1941444805640864</v>
      </c>
      <c r="C33" s="5">
        <v>-34.821130989839084</v>
      </c>
      <c r="D33" s="5">
        <v>34.585118898926872</v>
      </c>
      <c r="E33" s="5">
        <v>70.812810544902021</v>
      </c>
      <c r="F33" s="5">
        <v>54.624873141223873</v>
      </c>
    </row>
    <row r="34" spans="1:6" x14ac:dyDescent="0.2">
      <c r="A34" s="4" t="s">
        <v>1424</v>
      </c>
      <c r="B34" s="5">
        <v>2.215692820856797</v>
      </c>
      <c r="C34" s="5">
        <v>66.156535763482054</v>
      </c>
      <c r="D34" s="5">
        <v>-32.368821079768907</v>
      </c>
      <c r="E34" s="5">
        <v>24.002356288068384</v>
      </c>
      <c r="F34" s="5">
        <v>42.433419617765708</v>
      </c>
    </row>
    <row r="35" spans="1:6" x14ac:dyDescent="0.2">
      <c r="A35" s="4" t="s">
        <v>1472</v>
      </c>
      <c r="B35" s="5">
        <v>-97.964097709704205</v>
      </c>
      <c r="C35" s="5">
        <v>18.364950058969949</v>
      </c>
      <c r="D35" s="5">
        <v>-40.788791370746928</v>
      </c>
      <c r="E35" s="5">
        <v>0</v>
      </c>
      <c r="F35" s="5">
        <v>0</v>
      </c>
    </row>
    <row r="36" spans="1:6" x14ac:dyDescent="0.2">
      <c r="A36" s="4" t="s">
        <v>1529</v>
      </c>
      <c r="B36" s="5">
        <v>-88.612815122849256</v>
      </c>
      <c r="C36" s="5">
        <v>-79.315518022196429</v>
      </c>
      <c r="D36" s="5">
        <v>213.91508875686321</v>
      </c>
      <c r="E36" s="5">
        <v>-98.809589518140967</v>
      </c>
      <c r="F36" s="5">
        <v>-99.911982312508911</v>
      </c>
    </row>
    <row r="37" spans="1:6" x14ac:dyDescent="0.2">
      <c r="A37" s="4" t="s">
        <v>1441</v>
      </c>
      <c r="B37" s="5">
        <v>-12.841063690080132</v>
      </c>
      <c r="C37" s="5">
        <v>-33.115051903615765</v>
      </c>
      <c r="D37" s="5">
        <v>6.3448118986201658</v>
      </c>
      <c r="E37" s="5">
        <v>16.909029369841839</v>
      </c>
      <c r="F37" s="5">
        <v>-27.522254096380809</v>
      </c>
    </row>
    <row r="38" spans="1:6" x14ac:dyDescent="0.2">
      <c r="A38" s="4" t="s">
        <v>1437</v>
      </c>
      <c r="B38" s="5">
        <v>9.9444467544663429</v>
      </c>
      <c r="C38" s="5">
        <v>1445.4781401672753</v>
      </c>
      <c r="D38" s="5">
        <v>-90.289880880205402</v>
      </c>
      <c r="E38" s="5">
        <v>-36.432298724620161</v>
      </c>
      <c r="F38" s="5">
        <v>4.8810989728825342</v>
      </c>
    </row>
    <row r="39" spans="1:6" x14ac:dyDescent="0.2">
      <c r="A39" s="4" t="s">
        <v>1491</v>
      </c>
      <c r="B39" s="5">
        <v>363.64582095737063</v>
      </c>
      <c r="C39" s="5">
        <v>476.66562499999998</v>
      </c>
      <c r="D39" s="5">
        <v>0</v>
      </c>
      <c r="E39" s="5">
        <v>0</v>
      </c>
      <c r="F39" s="5">
        <v>-86.476996888743358</v>
      </c>
    </row>
    <row r="40" spans="1:6" x14ac:dyDescent="0.2">
      <c r="A40" s="4" t="s">
        <v>1488</v>
      </c>
      <c r="B40" s="5">
        <v>-55.737369315507515</v>
      </c>
      <c r="C40" s="5">
        <v>160.12836095906849</v>
      </c>
      <c r="D40" s="5">
        <v>0</v>
      </c>
      <c r="E40" s="5">
        <v>0</v>
      </c>
      <c r="F40" s="5">
        <v>0</v>
      </c>
    </row>
    <row r="41" spans="1:6" x14ac:dyDescent="0.2">
      <c r="A41" s="4" t="s">
        <v>1435</v>
      </c>
      <c r="B41" s="5">
        <v>6.2581066638130292</v>
      </c>
      <c r="C41" s="5">
        <v>-18.243886714431035</v>
      </c>
      <c r="D41" s="5">
        <v>2.438962869940819</v>
      </c>
      <c r="E41" s="5">
        <v>171.84861274951297</v>
      </c>
      <c r="F41" s="5">
        <v>141.92157654328128</v>
      </c>
    </row>
    <row r="42" spans="1:6" x14ac:dyDescent="0.2">
      <c r="A42" s="4" t="s">
        <v>1517</v>
      </c>
      <c r="B42" s="5">
        <v>0</v>
      </c>
      <c r="C42" s="5">
        <v>0</v>
      </c>
      <c r="D42" s="5">
        <v>182673.11915744274</v>
      </c>
      <c r="E42" s="5">
        <v>-99.142308192458145</v>
      </c>
      <c r="F42" s="5">
        <v>36.551416906660336</v>
      </c>
    </row>
    <row r="43" spans="1:6" x14ac:dyDescent="0.2">
      <c r="A43" s="4" t="s">
        <v>1445</v>
      </c>
      <c r="B43" s="5">
        <v>298.78991686370784</v>
      </c>
      <c r="C43" s="5">
        <v>-12.622223664885354</v>
      </c>
      <c r="D43" s="5">
        <v>-60.072708616508685</v>
      </c>
      <c r="E43" s="5">
        <v>-99.973677572231097</v>
      </c>
      <c r="F43" s="5">
        <v>-99.963378093543682</v>
      </c>
    </row>
    <row r="44" spans="1:6" x14ac:dyDescent="0.2">
      <c r="A44" s="4" t="s">
        <v>1469</v>
      </c>
      <c r="B44" s="5">
        <v>182.56801397083473</v>
      </c>
      <c r="C44" s="5">
        <v>0</v>
      </c>
      <c r="D44" s="5">
        <v>0</v>
      </c>
      <c r="E44" s="5">
        <v>0</v>
      </c>
      <c r="F44" s="5">
        <v>0</v>
      </c>
    </row>
    <row r="45" spans="1:6" x14ac:dyDescent="0.2">
      <c r="A45" s="4" t="s">
        <v>1519</v>
      </c>
      <c r="B45" s="5">
        <v>0</v>
      </c>
      <c r="C45" s="5">
        <v>-90.254959475954067</v>
      </c>
      <c r="D45" s="5">
        <v>0</v>
      </c>
      <c r="E45" s="5">
        <v>0</v>
      </c>
      <c r="F45" s="5">
        <v>0</v>
      </c>
    </row>
    <row r="46" spans="1:6" x14ac:dyDescent="0.2">
      <c r="A46" s="4" t="s">
        <v>1482</v>
      </c>
      <c r="B46" s="5">
        <v>1.0316126513484596</v>
      </c>
      <c r="C46" s="5">
        <v>-29.456407056682306</v>
      </c>
      <c r="D46" s="5">
        <v>114.00336860988953</v>
      </c>
      <c r="E46" s="5">
        <v>-31.951046863273309</v>
      </c>
      <c r="F46" s="5">
        <v>3.7903361897864465</v>
      </c>
    </row>
    <row r="47" spans="1:6" x14ac:dyDescent="0.2">
      <c r="A47" s="4" t="s">
        <v>1511</v>
      </c>
      <c r="B47" s="5">
        <v>-33.453510246436267</v>
      </c>
      <c r="C47" s="5">
        <v>20.742588360336349</v>
      </c>
      <c r="D47" s="5">
        <v>48.54469412586306</v>
      </c>
      <c r="E47" s="5">
        <v>-41.02267819036868</v>
      </c>
      <c r="F47" s="5">
        <v>-29.607267415259418</v>
      </c>
    </row>
    <row r="48" spans="1:6" x14ac:dyDescent="0.2">
      <c r="A48" s="4" t="s">
        <v>1422</v>
      </c>
      <c r="B48" s="5">
        <v>-45.492761075305317</v>
      </c>
      <c r="C48" s="5">
        <v>31.624150336307309</v>
      </c>
      <c r="D48" s="5">
        <v>-1.5005889132630104</v>
      </c>
      <c r="E48" s="5">
        <v>83.842635738355042</v>
      </c>
      <c r="F48" s="5">
        <v>29.91809259366476</v>
      </c>
    </row>
    <row r="49" spans="1:6" x14ac:dyDescent="0.2">
      <c r="A49" s="4" t="s">
        <v>1463</v>
      </c>
      <c r="B49" s="5">
        <v>21.725412428511735</v>
      </c>
      <c r="C49" s="5">
        <v>69.94667831635563</v>
      </c>
      <c r="D49" s="5">
        <v>-19.666641759841578</v>
      </c>
      <c r="E49" s="5">
        <v>57.984685110102987</v>
      </c>
      <c r="F49" s="5">
        <v>162.5456618205456</v>
      </c>
    </row>
    <row r="50" spans="1:6" x14ac:dyDescent="0.2">
      <c r="A50" s="4" t="s">
        <v>1479</v>
      </c>
      <c r="B50" s="5">
        <v>713.86668696533161</v>
      </c>
      <c r="C50" s="5">
        <v>-63.504740108299508</v>
      </c>
      <c r="D50" s="5">
        <v>25.696719942981744</v>
      </c>
      <c r="E50" s="5">
        <v>-43.569761583310743</v>
      </c>
      <c r="F50" s="5">
        <v>110.68109319118304</v>
      </c>
    </row>
    <row r="51" spans="1:6" x14ac:dyDescent="0.2">
      <c r="A51" s="4" t="s">
        <v>1468</v>
      </c>
      <c r="B51" s="5">
        <v>-30.154959193784908</v>
      </c>
      <c r="C51" s="5">
        <v>131.91835652564112</v>
      </c>
      <c r="D51" s="5">
        <v>35.377378530645437</v>
      </c>
      <c r="E51" s="5">
        <v>-67.921331043966234</v>
      </c>
      <c r="F51" s="5">
        <v>-29.655015217168884</v>
      </c>
    </row>
    <row r="52" spans="1:6" x14ac:dyDescent="0.2">
      <c r="A52" s="4" t="s">
        <v>1515</v>
      </c>
      <c r="B52" s="5">
        <v>35.039209731801272</v>
      </c>
      <c r="C52" s="5">
        <v>-22.359501282268479</v>
      </c>
      <c r="D52" s="5">
        <v>-87.913340671877762</v>
      </c>
      <c r="E52" s="5">
        <v>-32.60371793379128</v>
      </c>
      <c r="F52" s="5">
        <v>-91.459359831462066</v>
      </c>
    </row>
    <row r="53" spans="1:6" x14ac:dyDescent="0.2">
      <c r="A53" s="4" t="s">
        <v>1794</v>
      </c>
      <c r="B53" s="5">
        <v>248.04839974120813</v>
      </c>
      <c r="C53" s="5">
        <v>42865.440314128158</v>
      </c>
      <c r="D53" s="5">
        <v>-97.210577321301898</v>
      </c>
      <c r="E53" s="5">
        <v>0</v>
      </c>
      <c r="F53" s="5">
        <v>0</v>
      </c>
    </row>
    <row r="54" spans="1:6" x14ac:dyDescent="0.2">
      <c r="A54" s="4" t="s">
        <v>1451</v>
      </c>
      <c r="B54" s="5">
        <v>34.246798919843485</v>
      </c>
      <c r="C54" s="5">
        <v>-39.110270149809082</v>
      </c>
      <c r="D54" s="5">
        <v>49.648801501733537</v>
      </c>
      <c r="E54" s="5">
        <v>-16.21508361919987</v>
      </c>
      <c r="F54" s="5">
        <v>2.4913160283711488</v>
      </c>
    </row>
    <row r="55" spans="1:6" x14ac:dyDescent="0.2">
      <c r="A55" s="4" t="s">
        <v>1487</v>
      </c>
      <c r="B55" s="5">
        <v>117.54317904562338</v>
      </c>
      <c r="C55" s="5">
        <v>-45.273344926484477</v>
      </c>
      <c r="D55" s="5">
        <v>-42.618937632819822</v>
      </c>
      <c r="E55" s="5">
        <v>21.756655427258117</v>
      </c>
      <c r="F55" s="5">
        <v>-16.822536997097373</v>
      </c>
    </row>
    <row r="56" spans="1:6" x14ac:dyDescent="0.2">
      <c r="A56" s="4" t="s">
        <v>1486</v>
      </c>
      <c r="B56" s="5">
        <v>0</v>
      </c>
      <c r="C56" s="5">
        <v>605.51020324737965</v>
      </c>
      <c r="D56" s="5">
        <v>456.79633322334087</v>
      </c>
      <c r="E56" s="5">
        <v>-38.438083891320687</v>
      </c>
      <c r="F56" s="5">
        <v>0</v>
      </c>
    </row>
    <row r="57" spans="1:6" x14ac:dyDescent="0.2">
      <c r="A57" s="4" t="s">
        <v>1470</v>
      </c>
      <c r="B57" s="5">
        <v>-59.08159568156767</v>
      </c>
      <c r="C57" s="5">
        <v>69.073534233629573</v>
      </c>
      <c r="D57" s="5">
        <v>-89.686472958128419</v>
      </c>
      <c r="E57" s="5">
        <v>-85.858792024029242</v>
      </c>
      <c r="F57" s="5">
        <v>-98.991007259633108</v>
      </c>
    </row>
    <row r="58" spans="1:6" x14ac:dyDescent="0.2">
      <c r="A58" s="4" t="s">
        <v>1490</v>
      </c>
      <c r="B58" s="5">
        <v>-76.377592589856093</v>
      </c>
      <c r="C58" s="5">
        <v>203.66595685462684</v>
      </c>
      <c r="D58" s="5">
        <v>-82.177043995755014</v>
      </c>
      <c r="E58" s="5">
        <v>55.333341397066036</v>
      </c>
      <c r="F58" s="5">
        <v>-80.140665903210547</v>
      </c>
    </row>
    <row r="59" spans="1:6" x14ac:dyDescent="0.2">
      <c r="A59" s="4" t="s">
        <v>1528</v>
      </c>
      <c r="B59" s="5">
        <v>0</v>
      </c>
      <c r="C59" s="5">
        <v>0</v>
      </c>
      <c r="D59" s="5">
        <v>0</v>
      </c>
      <c r="E59" s="5">
        <v>12.080459843443977</v>
      </c>
      <c r="F59" s="5">
        <v>0</v>
      </c>
    </row>
    <row r="60" spans="1:6" x14ac:dyDescent="0.2">
      <c r="A60" s="4" t="s">
        <v>1506</v>
      </c>
      <c r="B60" s="5">
        <v>0</v>
      </c>
      <c r="C60" s="5">
        <v>0</v>
      </c>
      <c r="D60" s="5">
        <v>-51.437019467253897</v>
      </c>
      <c r="E60" s="5">
        <v>-15.351052797278014</v>
      </c>
      <c r="F60" s="5">
        <v>112.83378782638201</v>
      </c>
    </row>
    <row r="61" spans="1:6" x14ac:dyDescent="0.2">
      <c r="A61" s="4" t="s">
        <v>1453</v>
      </c>
      <c r="B61" s="5">
        <v>2.746412379809712</v>
      </c>
      <c r="C61" s="5">
        <v>15.221737948526041</v>
      </c>
      <c r="D61" s="5">
        <v>-14.0382610535189</v>
      </c>
      <c r="E61" s="5">
        <v>-21.30565124911023</v>
      </c>
      <c r="F61" s="5">
        <v>-19.915249644777656</v>
      </c>
    </row>
    <row r="62" spans="1:6" x14ac:dyDescent="0.2">
      <c r="A62" s="4" t="s">
        <v>1764</v>
      </c>
      <c r="B62" s="5">
        <v>0</v>
      </c>
      <c r="C62" s="5">
        <v>0</v>
      </c>
      <c r="D62" s="5">
        <v>281.06656339637925</v>
      </c>
      <c r="E62" s="5">
        <v>0</v>
      </c>
      <c r="F62" s="5">
        <v>0</v>
      </c>
    </row>
    <row r="63" spans="1:6" x14ac:dyDescent="0.2">
      <c r="A63" s="4" t="s">
        <v>1798</v>
      </c>
      <c r="B63" s="5">
        <v>-36.288660807266247</v>
      </c>
      <c r="C63" s="5">
        <v>0</v>
      </c>
      <c r="D63" s="5">
        <v>0</v>
      </c>
      <c r="E63" s="5">
        <v>0</v>
      </c>
      <c r="F63" s="5">
        <v>0</v>
      </c>
    </row>
    <row r="64" spans="1:6" x14ac:dyDescent="0.2">
      <c r="A64" s="4" t="s">
        <v>1799</v>
      </c>
      <c r="B64" s="5">
        <v>210.43292555218693</v>
      </c>
      <c r="C64" s="5">
        <v>0</v>
      </c>
      <c r="D64" s="5">
        <v>0</v>
      </c>
      <c r="E64" s="5">
        <v>0</v>
      </c>
      <c r="F64" s="5">
        <v>0</v>
      </c>
    </row>
    <row r="65" spans="1:6" x14ac:dyDescent="0.2">
      <c r="A65" s="4" t="s">
        <v>1504</v>
      </c>
      <c r="B65" s="5">
        <v>-47.227958057812828</v>
      </c>
      <c r="C65" s="5">
        <v>-68.938633781105679</v>
      </c>
      <c r="D65" s="5">
        <v>205.48021600596965</v>
      </c>
      <c r="E65" s="5">
        <v>26.200203548339534</v>
      </c>
      <c r="F65" s="5">
        <v>-36.807200217819172</v>
      </c>
    </row>
    <row r="66" spans="1:6" x14ac:dyDescent="0.2">
      <c r="A66" s="4" t="s">
        <v>1516</v>
      </c>
      <c r="B66" s="5">
        <v>0</v>
      </c>
      <c r="C66" s="5">
        <v>0</v>
      </c>
      <c r="D66" s="5">
        <v>4513.3029899182911</v>
      </c>
      <c r="E66" s="5">
        <v>-87.607925022919858</v>
      </c>
      <c r="F66" s="5">
        <v>0</v>
      </c>
    </row>
    <row r="67" spans="1:6" x14ac:dyDescent="0.2">
      <c r="A67" s="4" t="s">
        <v>1512</v>
      </c>
      <c r="B67" s="5">
        <v>0</v>
      </c>
      <c r="C67" s="5">
        <v>0</v>
      </c>
      <c r="D67" s="5">
        <v>0</v>
      </c>
      <c r="E67" s="5">
        <v>80.738347288332818</v>
      </c>
      <c r="F67" s="5">
        <v>0</v>
      </c>
    </row>
    <row r="68" spans="1:6" x14ac:dyDescent="0.2">
      <c r="A68" s="4" t="s">
        <v>1444</v>
      </c>
      <c r="B68" s="5">
        <v>-97.196736230210519</v>
      </c>
      <c r="C68" s="5">
        <v>0</v>
      </c>
      <c r="D68" s="5">
        <v>0</v>
      </c>
      <c r="E68" s="5">
        <v>0</v>
      </c>
      <c r="F68" s="5">
        <v>0</v>
      </c>
    </row>
    <row r="69" spans="1:6" x14ac:dyDescent="0.2">
      <c r="A69" s="4" t="s">
        <v>1418</v>
      </c>
      <c r="B69" s="5">
        <v>78.552288189324869</v>
      </c>
      <c r="C69" s="5">
        <v>-29.204865721821559</v>
      </c>
      <c r="D69" s="5">
        <v>-20.34480754284149</v>
      </c>
      <c r="E69" s="5">
        <v>86.332083187969587</v>
      </c>
      <c r="F69" s="5">
        <v>87.616297277100458</v>
      </c>
    </row>
    <row r="70" spans="1:6" x14ac:dyDescent="0.2">
      <c r="A70" s="4" t="s">
        <v>1458</v>
      </c>
      <c r="B70" s="5">
        <v>-72.84795870644227</v>
      </c>
      <c r="C70" s="5">
        <v>17.797571962305668</v>
      </c>
      <c r="D70" s="5">
        <v>80.111829358323021</v>
      </c>
      <c r="E70" s="5">
        <v>-81.882142541116437</v>
      </c>
      <c r="F70" s="5">
        <v>-89.56270640274812</v>
      </c>
    </row>
    <row r="71" spans="1:6" x14ac:dyDescent="0.2">
      <c r="A71" s="4" t="s">
        <v>1448</v>
      </c>
      <c r="B71" s="5">
        <v>90.942893595463374</v>
      </c>
      <c r="C71" s="5">
        <v>-61.781073706712839</v>
      </c>
      <c r="D71" s="5">
        <v>9.729762826157442</v>
      </c>
      <c r="E71" s="5">
        <v>77.642641743308047</v>
      </c>
      <c r="F71" s="5">
        <v>42.250448770084716</v>
      </c>
    </row>
    <row r="72" spans="1:6" x14ac:dyDescent="0.2">
      <c r="A72" s="4" t="s">
        <v>1530</v>
      </c>
      <c r="B72" s="5">
        <v>0</v>
      </c>
      <c r="C72" s="5">
        <v>19.388692879914984</v>
      </c>
      <c r="D72" s="5">
        <v>134.52079117886763</v>
      </c>
      <c r="E72" s="5">
        <v>-96.444621667698655</v>
      </c>
      <c r="F72" s="5">
        <v>0</v>
      </c>
    </row>
    <row r="73" spans="1:6" x14ac:dyDescent="0.2">
      <c r="A73" s="4" t="s">
        <v>1464</v>
      </c>
      <c r="B73" s="5">
        <v>-35.504909384312072</v>
      </c>
      <c r="C73" s="5">
        <v>0.21560507664783227</v>
      </c>
      <c r="D73" s="5">
        <v>-2.7331143875959247</v>
      </c>
      <c r="E73" s="5">
        <v>31.906512616697846</v>
      </c>
      <c r="F73" s="5">
        <v>-17.073514654650349</v>
      </c>
    </row>
    <row r="74" spans="1:6" x14ac:dyDescent="0.2">
      <c r="A74" s="4" t="s">
        <v>1505</v>
      </c>
      <c r="B74" s="5">
        <v>0</v>
      </c>
      <c r="C74" s="5">
        <v>0</v>
      </c>
      <c r="D74" s="5">
        <v>0</v>
      </c>
      <c r="E74" s="5">
        <v>279.21142799999996</v>
      </c>
      <c r="F74" s="5">
        <v>330.92207727272728</v>
      </c>
    </row>
    <row r="75" spans="1:6" x14ac:dyDescent="0.2">
      <c r="A75" s="4" t="s">
        <v>1802</v>
      </c>
      <c r="B75" s="5">
        <v>0</v>
      </c>
      <c r="C75" s="5">
        <v>-99.613727207973895</v>
      </c>
      <c r="D75" s="5">
        <v>0</v>
      </c>
      <c r="E75" s="5">
        <v>0</v>
      </c>
      <c r="F75" s="5">
        <v>0</v>
      </c>
    </row>
    <row r="76" spans="1:6" x14ac:dyDescent="0.2">
      <c r="A76" s="4" t="s">
        <v>1766</v>
      </c>
      <c r="B76" s="5">
        <v>0</v>
      </c>
      <c r="C76" s="5">
        <v>-34.985571563344273</v>
      </c>
      <c r="D76" s="5">
        <v>0</v>
      </c>
      <c r="E76" s="5">
        <v>0</v>
      </c>
      <c r="F76" s="5">
        <v>0</v>
      </c>
    </row>
    <row r="77" spans="1:6" x14ac:dyDescent="0.2">
      <c r="A77" s="4" t="s">
        <v>1473</v>
      </c>
      <c r="B77" s="5">
        <v>-99.731063854722038</v>
      </c>
      <c r="C77" s="5">
        <v>108365.78703703704</v>
      </c>
      <c r="D77" s="5">
        <v>0</v>
      </c>
      <c r="E77" s="5">
        <v>0</v>
      </c>
      <c r="F77" s="5">
        <v>0</v>
      </c>
    </row>
    <row r="78" spans="1:6" x14ac:dyDescent="0.2">
      <c r="A78" s="4" t="s">
        <v>1423</v>
      </c>
      <c r="B78" s="5">
        <v>122.81888780867686</v>
      </c>
      <c r="C78" s="5">
        <v>1.5443922853925045</v>
      </c>
      <c r="D78" s="5">
        <v>-27.481445354786999</v>
      </c>
      <c r="E78" s="5">
        <v>8.4549711359636852</v>
      </c>
      <c r="F78" s="5">
        <v>77.953506374489621</v>
      </c>
    </row>
    <row r="79" spans="1:6" x14ac:dyDescent="0.2">
      <c r="A79" s="4" t="s">
        <v>1420</v>
      </c>
      <c r="B79" s="5">
        <v>-1.1343556226475233</v>
      </c>
      <c r="C79" s="5">
        <v>10.606058980061187</v>
      </c>
      <c r="D79" s="5">
        <v>-6.2844931657854188E-3</v>
      </c>
      <c r="E79" s="5">
        <v>14.107766842116797</v>
      </c>
      <c r="F79" s="5">
        <v>24.770590792287162</v>
      </c>
    </row>
    <row r="80" spans="1:6" x14ac:dyDescent="0.2">
      <c r="A80" s="4" t="s">
        <v>1499</v>
      </c>
      <c r="B80" s="5">
        <v>669.62364130382696</v>
      </c>
      <c r="C80" s="5">
        <v>-86.948254118819108</v>
      </c>
      <c r="D80" s="5">
        <v>76.084739927452134</v>
      </c>
      <c r="E80" s="5">
        <v>-37.781497394355057</v>
      </c>
      <c r="F80" s="5">
        <v>10.049553395074691</v>
      </c>
    </row>
    <row r="81" spans="1:6" x14ac:dyDescent="0.2">
      <c r="A81" s="4" t="s">
        <v>1502</v>
      </c>
      <c r="B81" s="5">
        <v>-63.110288855845134</v>
      </c>
      <c r="C81" s="5">
        <v>621.78883999999994</v>
      </c>
      <c r="D81" s="5">
        <v>-1.1229413023343504</v>
      </c>
      <c r="E81" s="5">
        <v>31.361137882429198</v>
      </c>
      <c r="F81" s="5">
        <v>245.84209886667611</v>
      </c>
    </row>
    <row r="82" spans="1:6" x14ac:dyDescent="0.2">
      <c r="A82" s="4" t="s">
        <v>1492</v>
      </c>
      <c r="B82" s="5">
        <v>0</v>
      </c>
      <c r="C82" s="5">
        <v>0</v>
      </c>
      <c r="D82" s="5">
        <v>-59.396287431860209</v>
      </c>
      <c r="E82" s="5">
        <v>146.28289797930015</v>
      </c>
      <c r="F82" s="5">
        <v>149.85399999999998</v>
      </c>
    </row>
    <row r="83" spans="1:6" x14ac:dyDescent="0.2">
      <c r="A83" s="4" t="s">
        <v>1476</v>
      </c>
      <c r="B83" s="5">
        <v>-71.116532011409987</v>
      </c>
      <c r="C83" s="5">
        <v>49.053583315377367</v>
      </c>
      <c r="D83" s="5">
        <v>172.6581289498281</v>
      </c>
      <c r="E83" s="5">
        <v>82.19534929025248</v>
      </c>
      <c r="F83" s="5">
        <v>113.86883085053792</v>
      </c>
    </row>
    <row r="84" spans="1:6" x14ac:dyDescent="0.2">
      <c r="A84" s="4" t="s">
        <v>1525</v>
      </c>
      <c r="B84" s="5">
        <v>1308.4563380281691</v>
      </c>
      <c r="C84" s="5">
        <v>0</v>
      </c>
      <c r="D84" s="5">
        <v>0</v>
      </c>
      <c r="E84" s="5">
        <v>-89.910865628974463</v>
      </c>
      <c r="F84" s="5">
        <v>95.924245472837015</v>
      </c>
    </row>
    <row r="85" spans="1:6" x14ac:dyDescent="0.2">
      <c r="A85" s="4" t="s">
        <v>1520</v>
      </c>
      <c r="B85" s="5">
        <v>0</v>
      </c>
      <c r="C85" s="5">
        <v>0</v>
      </c>
      <c r="D85" s="5">
        <v>1301.7235772357724</v>
      </c>
      <c r="E85" s="5">
        <v>-3.95100109041134</v>
      </c>
      <c r="F85" s="5">
        <v>3861.7224880382778</v>
      </c>
    </row>
    <row r="86" spans="1:6" x14ac:dyDescent="0.2">
      <c r="A86" s="4" t="s">
        <v>1436</v>
      </c>
      <c r="B86" s="5">
        <v>201.414459089768</v>
      </c>
      <c r="C86" s="5">
        <v>37.154362512462875</v>
      </c>
      <c r="D86" s="5">
        <v>29.095321332676626</v>
      </c>
      <c r="E86" s="5">
        <v>-14.477777228544783</v>
      </c>
      <c r="F86" s="5">
        <v>356.41844877530565</v>
      </c>
    </row>
    <row r="87" spans="1:6" x14ac:dyDescent="0.2">
      <c r="A87" s="4" t="s">
        <v>1474</v>
      </c>
      <c r="B87" s="5">
        <v>-53.021130087730775</v>
      </c>
      <c r="C87" s="5">
        <v>-19.008910831741936</v>
      </c>
      <c r="D87" s="5">
        <v>55.836933670463331</v>
      </c>
      <c r="E87" s="5">
        <v>3.0838755686317256</v>
      </c>
      <c r="F87" s="5">
        <v>-38.877524215059204</v>
      </c>
    </row>
    <row r="88" spans="1:6" x14ac:dyDescent="0.2">
      <c r="A88" s="4" t="s">
        <v>1452</v>
      </c>
      <c r="B88" s="5">
        <v>-7.0099879904085425</v>
      </c>
      <c r="C88" s="5">
        <v>2.9644401070157289</v>
      </c>
      <c r="D88" s="5">
        <v>-6.6221560003163633</v>
      </c>
      <c r="E88" s="5">
        <v>-84.840256626697283</v>
      </c>
      <c r="F88" s="5">
        <v>-86.446256643815872</v>
      </c>
    </row>
    <row r="89" spans="1:6" x14ac:dyDescent="0.2">
      <c r="A89" s="4" t="s">
        <v>1770</v>
      </c>
      <c r="B89" s="5">
        <v>1167.2705033812615</v>
      </c>
      <c r="C89" s="5">
        <v>0</v>
      </c>
      <c r="D89" s="5">
        <v>0</v>
      </c>
      <c r="E89" s="5">
        <v>0</v>
      </c>
      <c r="F89" s="5">
        <v>0</v>
      </c>
    </row>
    <row r="90" spans="1:6" x14ac:dyDescent="0.2">
      <c r="A90" s="4" t="s">
        <v>1513</v>
      </c>
      <c r="B90" s="5">
        <v>0</v>
      </c>
      <c r="C90" s="5">
        <v>-29.095866199676905</v>
      </c>
      <c r="D90" s="5">
        <v>-57.679128000159821</v>
      </c>
      <c r="E90" s="5">
        <v>10.99317714692747</v>
      </c>
      <c r="F90" s="5">
        <v>-66.69400239428677</v>
      </c>
    </row>
    <row r="91" spans="1:6" x14ac:dyDescent="0.2">
      <c r="A91" s="4" t="s">
        <v>1456</v>
      </c>
      <c r="B91" s="5">
        <v>-4.1865199918009353</v>
      </c>
      <c r="C91" s="5">
        <v>34.62861705692567</v>
      </c>
      <c r="D91" s="5">
        <v>-14.378213818813412</v>
      </c>
      <c r="E91" s="5">
        <v>45.040020392422306</v>
      </c>
      <c r="F91" s="5">
        <v>60.190270454319929</v>
      </c>
    </row>
    <row r="92" spans="1:6" x14ac:dyDescent="0.2">
      <c r="A92" s="4" t="s">
        <v>1497</v>
      </c>
      <c r="B92" s="5">
        <v>203.53436175818373</v>
      </c>
      <c r="C92" s="5">
        <v>-75.252438608136345</v>
      </c>
      <c r="D92" s="5">
        <v>-58.322483650347493</v>
      </c>
      <c r="E92" s="5">
        <v>-9.5484355858721077</v>
      </c>
      <c r="F92" s="5">
        <v>-71.682286326462133</v>
      </c>
    </row>
    <row r="93" spans="1:6" x14ac:dyDescent="0.2">
      <c r="A93" s="4" t="s">
        <v>1484</v>
      </c>
      <c r="B93" s="5">
        <v>484.65649881617242</v>
      </c>
      <c r="C93" s="5">
        <v>0</v>
      </c>
      <c r="D93" s="5">
        <v>0</v>
      </c>
      <c r="E93" s="5">
        <v>0</v>
      </c>
      <c r="F93" s="5">
        <v>0</v>
      </c>
    </row>
    <row r="94" spans="1:6" x14ac:dyDescent="0.2">
      <c r="A94" s="4" t="s">
        <v>1449</v>
      </c>
      <c r="B94" s="5">
        <v>33.22215593135067</v>
      </c>
      <c r="C94" s="5">
        <v>-49.871958135119613</v>
      </c>
      <c r="D94" s="5">
        <v>153.99042672265057</v>
      </c>
      <c r="E94" s="5">
        <v>-55.758210686058348</v>
      </c>
      <c r="F94" s="5">
        <v>-24.957511253270166</v>
      </c>
    </row>
    <row r="95" spans="1:6" x14ac:dyDescent="0.2">
      <c r="A95" s="4" t="s">
        <v>1771</v>
      </c>
      <c r="B95" s="5">
        <v>144.78391999999999</v>
      </c>
      <c r="C95" s="5">
        <v>-62.306960359160847</v>
      </c>
      <c r="D95" s="5">
        <v>0</v>
      </c>
      <c r="E95" s="5">
        <v>0</v>
      </c>
      <c r="F95" s="5">
        <v>0</v>
      </c>
    </row>
    <row r="96" spans="1:6" x14ac:dyDescent="0.2">
      <c r="A96" s="4" t="s">
        <v>1443</v>
      </c>
      <c r="B96" s="5">
        <v>4.8501587348255706</v>
      </c>
      <c r="C96" s="5">
        <v>0.57792631706921349</v>
      </c>
      <c r="D96" s="5">
        <v>-41.79171497034622</v>
      </c>
      <c r="E96" s="5">
        <v>63.508284330815435</v>
      </c>
      <c r="F96" s="5">
        <v>0.3682461070728702</v>
      </c>
    </row>
    <row r="97" spans="1:6" x14ac:dyDescent="0.2">
      <c r="A97" s="4" t="s">
        <v>1508</v>
      </c>
      <c r="B97" s="5">
        <v>74.237189984156416</v>
      </c>
      <c r="C97" s="5">
        <v>-26.96532900922185</v>
      </c>
      <c r="D97" s="5">
        <v>3.1860479763539158</v>
      </c>
      <c r="E97" s="5">
        <v>19.614089834239003</v>
      </c>
      <c r="F97" s="5">
        <v>57.062770843232926</v>
      </c>
    </row>
    <row r="98" spans="1:6" x14ac:dyDescent="0.2">
      <c r="A98" s="4" t="s">
        <v>1526</v>
      </c>
      <c r="B98" s="5">
        <v>0</v>
      </c>
      <c r="C98" s="5">
        <v>0</v>
      </c>
      <c r="D98" s="5">
        <v>55.885171723322223</v>
      </c>
      <c r="E98" s="5">
        <v>-88.363612511222385</v>
      </c>
      <c r="F98" s="5">
        <v>0</v>
      </c>
    </row>
    <row r="99" spans="1:6" x14ac:dyDescent="0.2">
      <c r="A99" s="4" t="s">
        <v>1772</v>
      </c>
      <c r="B99" s="5">
        <v>0</v>
      </c>
      <c r="C99" s="5">
        <v>207.2727616710406</v>
      </c>
      <c r="D99" s="5">
        <v>0</v>
      </c>
      <c r="E99" s="5">
        <v>0</v>
      </c>
      <c r="F99" s="5">
        <v>0</v>
      </c>
    </row>
    <row r="100" spans="1:6" x14ac:dyDescent="0.2">
      <c r="A100" s="4" t="s">
        <v>1467</v>
      </c>
      <c r="B100" s="5">
        <v>-97.589566262115952</v>
      </c>
      <c r="C100" s="5">
        <v>0</v>
      </c>
      <c r="D100" s="5">
        <v>0</v>
      </c>
      <c r="E100" s="5">
        <v>0</v>
      </c>
      <c r="F100" s="5">
        <v>-98.323834081051075</v>
      </c>
    </row>
    <row r="101" spans="1:6" x14ac:dyDescent="0.2">
      <c r="A101" s="4" t="s">
        <v>1495</v>
      </c>
      <c r="B101" s="5">
        <v>-77.801687137996439</v>
      </c>
      <c r="C101" s="5">
        <v>-22.9441704786428</v>
      </c>
      <c r="D101" s="5">
        <v>-32.109291099280611</v>
      </c>
      <c r="E101" s="5">
        <v>151.10329363240174</v>
      </c>
      <c r="F101" s="5">
        <v>-70.839952918893516</v>
      </c>
    </row>
    <row r="102" spans="1:6" x14ac:dyDescent="0.2">
      <c r="A102" s="4" t="s">
        <v>1442</v>
      </c>
      <c r="B102" s="5">
        <v>0.3933438540368917</v>
      </c>
      <c r="C102" s="5">
        <v>572.54545980695525</v>
      </c>
      <c r="D102" s="5">
        <v>-78.875165281053924</v>
      </c>
      <c r="E102" s="5">
        <v>25.647031040680613</v>
      </c>
      <c r="F102" s="5">
        <v>79.214075254173267</v>
      </c>
    </row>
    <row r="103" spans="1:6" x14ac:dyDescent="0.2">
      <c r="A103" s="4" t="s">
        <v>1507</v>
      </c>
      <c r="B103" s="5">
        <v>-37.979410181505017</v>
      </c>
      <c r="C103" s="5">
        <v>121.22200337018458</v>
      </c>
      <c r="D103" s="5">
        <v>-4.8987799414619051</v>
      </c>
      <c r="E103" s="5">
        <v>33.833430769976744</v>
      </c>
      <c r="F103" s="5">
        <v>74.628415193751223</v>
      </c>
    </row>
    <row r="104" spans="1:6" x14ac:dyDescent="0.2">
      <c r="A104" s="4" t="s">
        <v>1500</v>
      </c>
      <c r="B104" s="5">
        <v>-5.5691379177743352</v>
      </c>
      <c r="C104" s="5">
        <v>67.624222127386574</v>
      </c>
      <c r="D104" s="5">
        <v>7.8684231291760414</v>
      </c>
      <c r="E104" s="5">
        <v>-8.6127392084974321</v>
      </c>
      <c r="F104" s="5">
        <v>56.038123961198558</v>
      </c>
    </row>
    <row r="105" spans="1:6" x14ac:dyDescent="0.2">
      <c r="A105" s="4" t="s">
        <v>1527</v>
      </c>
      <c r="B105" s="5">
        <v>1796.7580500000001</v>
      </c>
      <c r="C105" s="5">
        <v>0</v>
      </c>
      <c r="D105" s="5">
        <v>0</v>
      </c>
      <c r="E105" s="5">
        <v>-92.833667795612413</v>
      </c>
      <c r="F105" s="5">
        <v>25</v>
      </c>
    </row>
    <row r="106" spans="1:6" x14ac:dyDescent="0.2">
      <c r="A106" s="4" t="s">
        <v>1509</v>
      </c>
      <c r="B106" s="5">
        <v>141.3244257165986</v>
      </c>
      <c r="C106" s="5">
        <v>-28.432688169835394</v>
      </c>
      <c r="D106" s="5">
        <v>0</v>
      </c>
      <c r="E106" s="5">
        <v>0</v>
      </c>
      <c r="F106" s="5">
        <v>991.16321531053018</v>
      </c>
    </row>
    <row r="107" spans="1:6" x14ac:dyDescent="0.2">
      <c r="A107" s="4" t="s">
        <v>1460</v>
      </c>
      <c r="B107" s="5">
        <v>540.76852130685586</v>
      </c>
      <c r="C107" s="5">
        <v>-50.44464141539585</v>
      </c>
      <c r="D107" s="5">
        <v>-1.4691799852949168</v>
      </c>
      <c r="E107" s="5">
        <v>66.212860638820302</v>
      </c>
      <c r="F107" s="5">
        <v>420.03013674210081</v>
      </c>
    </row>
    <row r="108" spans="1:6" x14ac:dyDescent="0.2">
      <c r="A108" s="4" t="s">
        <v>1430</v>
      </c>
      <c r="B108" s="5">
        <v>-42.491329821122179</v>
      </c>
      <c r="C108" s="5">
        <v>4.9230222561027785</v>
      </c>
      <c r="D108" s="5">
        <v>3.8853299906171395</v>
      </c>
      <c r="E108" s="5">
        <v>115.05804916101035</v>
      </c>
      <c r="F108" s="5">
        <v>34.807496168099732</v>
      </c>
    </row>
    <row r="109" spans="1:6" x14ac:dyDescent="0.2">
      <c r="A109" s="4" t="s">
        <v>1496</v>
      </c>
      <c r="B109" s="5">
        <v>-14.719546409726389</v>
      </c>
      <c r="C109" s="5">
        <v>-26.12463275569943</v>
      </c>
      <c r="D109" s="5">
        <v>48.867827758574698</v>
      </c>
      <c r="E109" s="5">
        <v>62.387567911257733</v>
      </c>
      <c r="F109" s="5">
        <v>52.301009908013121</v>
      </c>
    </row>
    <row r="110" spans="1:6" x14ac:dyDescent="0.2">
      <c r="A110" s="4" t="s">
        <v>1510</v>
      </c>
      <c r="B110" s="5">
        <v>15.785294929703712</v>
      </c>
      <c r="C110" s="5">
        <v>-89.345485753849189</v>
      </c>
      <c r="D110" s="5">
        <v>757.99789546471663</v>
      </c>
      <c r="E110" s="5">
        <v>87.567281221894135</v>
      </c>
      <c r="F110" s="5">
        <v>98.531930954262378</v>
      </c>
    </row>
    <row r="111" spans="1:6" x14ac:dyDescent="0.2">
      <c r="A111" s="4" t="s">
        <v>1428</v>
      </c>
      <c r="B111" s="5">
        <v>33.247624273090743</v>
      </c>
      <c r="C111" s="5">
        <v>13.014124490832781</v>
      </c>
      <c r="D111" s="5">
        <v>3.6454171100133466</v>
      </c>
      <c r="E111" s="5">
        <v>34.073081871700516</v>
      </c>
      <c r="F111" s="5">
        <v>109.2588795218778</v>
      </c>
    </row>
    <row r="112" spans="1:6" x14ac:dyDescent="0.2">
      <c r="A112" s="4" t="s">
        <v>1432</v>
      </c>
      <c r="B112" s="5">
        <v>-12.079281466656198</v>
      </c>
      <c r="C112" s="5">
        <v>2829.3646534426939</v>
      </c>
      <c r="D112" s="5">
        <v>-95.253997151270298</v>
      </c>
      <c r="E112" s="5">
        <v>12.403581225189056</v>
      </c>
      <c r="F112" s="5">
        <v>37.395594778930175</v>
      </c>
    </row>
    <row r="113" spans="1:6" x14ac:dyDescent="0.2">
      <c r="A113" s="4" t="s">
        <v>1503</v>
      </c>
      <c r="B113" s="5">
        <v>27.960497707099897</v>
      </c>
      <c r="C113" s="5">
        <v>-91.932043972124546</v>
      </c>
      <c r="D113" s="5">
        <v>470.67128800000006</v>
      </c>
      <c r="E113" s="5">
        <v>-41.588572556092338</v>
      </c>
      <c r="F113" s="5">
        <v>-65.586940506208904</v>
      </c>
    </row>
    <row r="114" spans="1:6" x14ac:dyDescent="0.2">
      <c r="A114" s="4" t="s">
        <v>1421</v>
      </c>
      <c r="B114" s="5">
        <v>116.65487773313492</v>
      </c>
      <c r="C114" s="5">
        <v>-52.090181700814362</v>
      </c>
      <c r="D114" s="5">
        <v>-61.497572931519194</v>
      </c>
      <c r="E114" s="5">
        <v>238.600767673717</v>
      </c>
      <c r="F114" s="5">
        <v>35.32219703108121</v>
      </c>
    </row>
    <row r="115" spans="1:6" ht="13.5" thickBot="1" x14ac:dyDescent="0.25">
      <c r="A115" s="4" t="s">
        <v>1447</v>
      </c>
      <c r="B115" s="5">
        <v>0</v>
      </c>
      <c r="C115" s="5">
        <v>0</v>
      </c>
      <c r="D115" s="5">
        <v>0</v>
      </c>
      <c r="E115" s="5">
        <v>0</v>
      </c>
      <c r="F115" s="5">
        <v>486.45993333333337</v>
      </c>
    </row>
    <row r="116" spans="1:6" s="3" customFormat="1" ht="13.5" thickBot="1" x14ac:dyDescent="0.25">
      <c r="A116" s="1" t="s">
        <v>1568</v>
      </c>
      <c r="B116" s="2">
        <v>27.606309571837151</v>
      </c>
      <c r="C116" s="2">
        <v>-17.183944629307653</v>
      </c>
      <c r="D116" s="2">
        <v>-1.2653103044370375</v>
      </c>
      <c r="E116" s="2">
        <v>41.045450942745411</v>
      </c>
      <c r="F116" s="2">
        <v>47.168728882137337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4"/>
    </sheetView>
  </sheetViews>
  <sheetFormatPr baseColWidth="10" defaultColWidth="11.5703125" defaultRowHeight="12.75" x14ac:dyDescent="0.2"/>
  <cols>
    <col min="1" max="1" width="27.5703125" style="4" customWidth="1"/>
    <col min="2" max="6" width="11.5703125" style="5"/>
    <col min="7" max="16384" width="11.5703125" style="4"/>
  </cols>
  <sheetData>
    <row r="1" spans="1:7" ht="13.5" thickBot="1" x14ac:dyDescent="0.25">
      <c r="A1" s="1" t="s">
        <v>1532</v>
      </c>
      <c r="B1" s="2" t="s">
        <v>1533</v>
      </c>
      <c r="C1" s="2" t="s">
        <v>1534</v>
      </c>
      <c r="D1" s="2" t="s">
        <v>1535</v>
      </c>
      <c r="E1" s="2" t="s">
        <v>1536</v>
      </c>
      <c r="F1" s="2" t="s">
        <v>1537</v>
      </c>
      <c r="G1" s="3"/>
    </row>
    <row r="2" spans="1:7" x14ac:dyDescent="0.2">
      <c r="A2" s="4" t="s">
        <v>1538</v>
      </c>
      <c r="B2" s="5">
        <v>42707.341997999989</v>
      </c>
      <c r="C2" s="5">
        <v>30189.983494420008</v>
      </c>
      <c r="D2" s="5">
        <v>96864.87793839004</v>
      </c>
      <c r="E2" s="5">
        <v>166115.37698679988</v>
      </c>
      <c r="F2" s="5">
        <v>70585.976046999975</v>
      </c>
    </row>
    <row r="3" spans="1:7" ht="13.5" thickBot="1" x14ac:dyDescent="0.25">
      <c r="A3" s="4" t="s">
        <v>1539</v>
      </c>
      <c r="B3" s="5">
        <v>334002.40287182125</v>
      </c>
      <c r="C3" s="5">
        <v>426208.14018599119</v>
      </c>
      <c r="D3" s="5">
        <v>352968.76937082934</v>
      </c>
      <c r="E3" s="5">
        <v>348502.61916053557</v>
      </c>
      <c r="F3" s="5">
        <v>491547.09074225643</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4"/>
    </sheetView>
  </sheetViews>
  <sheetFormatPr baseColWidth="10" defaultColWidth="11.5703125" defaultRowHeight="12.75" x14ac:dyDescent="0.2"/>
  <cols>
    <col min="1" max="1" width="28.85546875" style="4" customWidth="1"/>
    <col min="2" max="6" width="11.5703125" style="5"/>
    <col min="7" max="16384" width="11.5703125" style="4"/>
  </cols>
  <sheetData>
    <row r="1" spans="1:7" ht="13.5" thickBot="1" x14ac:dyDescent="0.25">
      <c r="A1" s="1" t="s">
        <v>1532</v>
      </c>
      <c r="B1" s="2" t="s">
        <v>1533</v>
      </c>
      <c r="C1" s="2" t="s">
        <v>1534</v>
      </c>
      <c r="D1" s="2" t="s">
        <v>1535</v>
      </c>
      <c r="E1" s="2" t="s">
        <v>1536</v>
      </c>
      <c r="F1" s="2" t="s">
        <v>1537</v>
      </c>
      <c r="G1" s="3"/>
    </row>
    <row r="2" spans="1:7" x14ac:dyDescent="0.2">
      <c r="A2" s="4" t="s">
        <v>1540</v>
      </c>
      <c r="B2" s="5">
        <v>217634.8555299998</v>
      </c>
      <c r="C2" s="5">
        <v>99220.649610000008</v>
      </c>
      <c r="D2" s="5">
        <v>251500.95539000005</v>
      </c>
      <c r="E2" s="5">
        <v>310444.29279999982</v>
      </c>
      <c r="F2" s="5">
        <v>218275.09781000012</v>
      </c>
    </row>
    <row r="3" spans="1:7" ht="13.5" thickBot="1" x14ac:dyDescent="0.25">
      <c r="A3" s="4" t="s">
        <v>1541</v>
      </c>
      <c r="B3" s="5">
        <v>982005.55592000019</v>
      </c>
      <c r="C3" s="5">
        <v>1320900.5696100008</v>
      </c>
      <c r="D3" s="5">
        <v>977335.91681999888</v>
      </c>
      <c r="E3" s="5">
        <v>1133559.7699600006</v>
      </c>
      <c r="F3" s="5">
        <v>1532698.5619599968</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B1" workbookViewId="0">
      <selection sqref="A1:F3"/>
    </sheetView>
  </sheetViews>
  <sheetFormatPr baseColWidth="10" defaultColWidth="11.5703125" defaultRowHeight="12.75" x14ac:dyDescent="0.2"/>
  <cols>
    <col min="1" max="1" width="33.42578125" style="4" customWidth="1"/>
    <col min="2" max="6" width="11.5703125" style="5"/>
    <col min="7" max="16384" width="11.5703125" style="4"/>
  </cols>
  <sheetData>
    <row r="1" spans="1:7" ht="13.5" thickBot="1" x14ac:dyDescent="0.25">
      <c r="A1" s="1" t="s">
        <v>1542</v>
      </c>
      <c r="B1" s="2" t="s">
        <v>1533</v>
      </c>
      <c r="C1" s="2" t="s">
        <v>1534</v>
      </c>
      <c r="D1" s="2" t="s">
        <v>1535</v>
      </c>
      <c r="E1" s="2" t="s">
        <v>1536</v>
      </c>
      <c r="F1" s="2" t="s">
        <v>1537</v>
      </c>
      <c r="G1" s="3"/>
    </row>
    <row r="2" spans="1:7" x14ac:dyDescent="0.2">
      <c r="A2" s="4" t="s">
        <v>1543</v>
      </c>
      <c r="B2" s="5">
        <v>196.23392537007004</v>
      </c>
      <c r="C2" s="5">
        <v>304.27117352169893</v>
      </c>
      <c r="D2" s="5">
        <v>385.14715694889759</v>
      </c>
      <c r="E2" s="5">
        <v>535.08916362594505</v>
      </c>
      <c r="F2" s="5">
        <v>323.38080136123614</v>
      </c>
    </row>
    <row r="3" spans="1:7" ht="13.5" thickBot="1" x14ac:dyDescent="0.25">
      <c r="A3" s="4" t="s">
        <v>1544</v>
      </c>
      <c r="B3" s="5">
        <v>340.12272217636206</v>
      </c>
      <c r="C3" s="5">
        <v>322.66481671048933</v>
      </c>
      <c r="D3" s="5">
        <v>361.15399352077316</v>
      </c>
      <c r="E3" s="5">
        <v>307.44088525021766</v>
      </c>
      <c r="F3" s="5">
        <v>320.70695630696616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F3" sqref="A1:F3"/>
    </sheetView>
  </sheetViews>
  <sheetFormatPr baseColWidth="10" defaultColWidth="11.5703125" defaultRowHeight="12.75" x14ac:dyDescent="0.2"/>
  <cols>
    <col min="1" max="1" width="26.42578125" style="4" customWidth="1"/>
    <col min="2" max="6" width="11.5703125" style="5"/>
    <col min="7" max="16384" width="11.5703125" style="4"/>
  </cols>
  <sheetData>
    <row r="1" spans="1:7" ht="13.5" thickBot="1" x14ac:dyDescent="0.25">
      <c r="A1" s="1" t="s">
        <v>1532</v>
      </c>
      <c r="B1" s="2" t="s">
        <v>1534</v>
      </c>
      <c r="C1" s="2" t="s">
        <v>1535</v>
      </c>
      <c r="D1" s="2" t="s">
        <v>1536</v>
      </c>
      <c r="E1" s="2" t="s">
        <v>1537</v>
      </c>
      <c r="F1" s="2" t="s">
        <v>1545</v>
      </c>
      <c r="G1" s="3"/>
    </row>
    <row r="2" spans="1:7" x14ac:dyDescent="0.2">
      <c r="A2" s="4" t="s">
        <v>1546</v>
      </c>
      <c r="B2" s="5">
        <v>-29.309617311623359</v>
      </c>
      <c r="C2" s="5">
        <v>220.85104636209388</v>
      </c>
      <c r="D2" s="5">
        <v>71.491855998059606</v>
      </c>
      <c r="E2" s="5">
        <v>-57.507861507240854</v>
      </c>
      <c r="F2" s="5">
        <v>65.278316899950283</v>
      </c>
    </row>
    <row r="3" spans="1:7" ht="13.5" thickBot="1" x14ac:dyDescent="0.25">
      <c r="A3" s="4" t="s">
        <v>1539</v>
      </c>
      <c r="B3" s="5">
        <v>27.606309571837151</v>
      </c>
      <c r="C3" s="5">
        <v>-17.183944629307653</v>
      </c>
      <c r="D3" s="5">
        <v>-1.2653103044370375</v>
      </c>
      <c r="E3" s="5">
        <v>41.045450942745411</v>
      </c>
      <c r="F3" s="5">
        <v>47.168728882137337</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hp</cp:lastModifiedBy>
  <dcterms:created xsi:type="dcterms:W3CDTF">2017-12-19T15:15:17Z</dcterms:created>
  <dcterms:modified xsi:type="dcterms:W3CDTF">2017-12-26T14:39:29Z</dcterms:modified>
</cp:coreProperties>
</file>